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clinic" sheetId="1" r:id="rId1"/>
    <sheet name="acu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64" i="1"/>
  <c r="K162"/>
  <c r="K160"/>
  <c r="K158"/>
  <c r="K156"/>
  <c r="K154"/>
  <c r="K152"/>
  <c r="K150"/>
  <c r="K148"/>
  <c r="K146"/>
  <c r="K144"/>
  <c r="K142"/>
  <c r="K140"/>
  <c r="K138"/>
  <c r="K136"/>
  <c r="K134"/>
  <c r="K132"/>
  <c r="K130"/>
  <c r="K128"/>
  <c r="K126"/>
  <c r="K124"/>
  <c r="K122"/>
  <c r="K120"/>
  <c r="K118"/>
  <c r="K11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</calcChain>
</file>

<file path=xl/sharedStrings.xml><?xml version="1.0" encoding="utf-8"?>
<sst xmlns="http://schemas.openxmlformats.org/spreadsheetml/2006/main" count="581" uniqueCount="378">
  <si>
    <t>CAS MURES</t>
  </si>
  <si>
    <t>Centralizator decontare</t>
  </si>
  <si>
    <t>FEB2016</t>
  </si>
  <si>
    <t>Nr. crt.</t>
  </si>
  <si>
    <t>Cod fiscal</t>
  </si>
  <si>
    <t>Nume furnizor</t>
  </si>
  <si>
    <t>Nr. contract</t>
  </si>
  <si>
    <t>Factura</t>
  </si>
  <si>
    <t>Refuz</t>
  </si>
  <si>
    <t>Valoare de plata</t>
  </si>
  <si>
    <t>Numar</t>
  </si>
  <si>
    <t>Data</t>
  </si>
  <si>
    <t>Valoare</t>
  </si>
  <si>
    <t>28567260</t>
  </si>
  <si>
    <t>CAB.MED.IND.ACUPUNCTURA- DR.KOMJATSZEGI REKA</t>
  </si>
  <si>
    <t>125/11</t>
  </si>
  <si>
    <t>016</t>
  </si>
  <si>
    <t/>
  </si>
  <si>
    <t>Cont bancar: RO73BRDE270SV62354412700, BANCA ROMANA DE DEZVOLTARE - TIRGU MURES</t>
  </si>
  <si>
    <t>20006695</t>
  </si>
  <si>
    <t>CAB.MED.IND.ACUPUNCTURA-DR CHIRIAC GABRIEL</t>
  </si>
  <si>
    <t>66/11</t>
  </si>
  <si>
    <t>0020</t>
  </si>
  <si>
    <t>Cont bancar: RO41BRDE270SV15053002700, BANCA ROMANA DE DEZVOLTARE - TIRGU MURES</t>
  </si>
  <si>
    <t>Total general:</t>
  </si>
  <si>
    <t>Ambulatoriu clinice  FEB2016</t>
  </si>
  <si>
    <t>20008688</t>
  </si>
  <si>
    <t>CAB.MED.IND.MEDICINA INTERNA DR.VAIDA ROZALIA</t>
  </si>
  <si>
    <t>10/11</t>
  </si>
  <si>
    <t>20</t>
  </si>
  <si>
    <t>Cont bancar: RO11RNCB0188034817230001, BANCA COMERCIALA ROMANA - TIRGU MURES</t>
  </si>
  <si>
    <t>2610501</t>
  </si>
  <si>
    <t>SC COSAMEXT SRL</t>
  </si>
  <si>
    <t>102/11</t>
  </si>
  <si>
    <t>0064</t>
  </si>
  <si>
    <t>Cont bancar: RO75TREZ4765069XXX001548, TREZ. OP. MUNICIPIUL TIRGU MURES</t>
  </si>
  <si>
    <t>23238410</t>
  </si>
  <si>
    <t>CAB.MED.IND. PSIHIATRIE DR. SUCIU CSILLA</t>
  </si>
  <si>
    <t>105/11</t>
  </si>
  <si>
    <t>19</t>
  </si>
  <si>
    <t>Cont bancar: RO54INGB0000999901607035, ING BANK Ag. Tg. Mures, Târgu Mureş</t>
  </si>
  <si>
    <t>21104918</t>
  </si>
  <si>
    <t>SC MEDIAB SRL</t>
  </si>
  <si>
    <t>109/11</t>
  </si>
  <si>
    <t>Cont bancar: RO54TREZ4765069XXX008425, TREZ. OP. MUNICIPIUL TIRGU MURES</t>
  </si>
  <si>
    <t>4323314</t>
  </si>
  <si>
    <t>SPITALUL ORASENESC SG. DE PADURE</t>
  </si>
  <si>
    <t>10A/11</t>
  </si>
  <si>
    <t>Cont bancar: RO20TREZ48221F332100XXXX, TREZORERIE OPERATIVA SOVATA</t>
  </si>
  <si>
    <t>26543213</t>
  </si>
  <si>
    <t>CAB.MED.IND.PSIHIATRIE-DR.POP MARIA</t>
  </si>
  <si>
    <t>110/11</t>
  </si>
  <si>
    <t>120</t>
  </si>
  <si>
    <t>Cont bancar: RO71RNCB0190114928650001, BANCA COMERCIALA ROMANA - REGHIN</t>
  </si>
  <si>
    <t>22911789</t>
  </si>
  <si>
    <t>CAB.MED.IND ORL - DR. TIRCOVEANU CARMINA</t>
  </si>
  <si>
    <t>114/11</t>
  </si>
  <si>
    <t>98</t>
  </si>
  <si>
    <t>Cont bancar: RO55RZBR0000060010080904, RAIFFEISENBANK ROMANIA - SIGHISOARA</t>
  </si>
  <si>
    <t>24112460</t>
  </si>
  <si>
    <t>CAB.MED.IND PEDIATRIE-DR. GHEICEANU SVETLANA</t>
  </si>
  <si>
    <t>115/11</t>
  </si>
  <si>
    <t>Cont bancar: RO56RNCB0191102027140001, BANCA COMERCIALA ROMANA - SIGHISOARA</t>
  </si>
  <si>
    <t>25256935</t>
  </si>
  <si>
    <t>SC ENDO-ARTROSCOPIA</t>
  </si>
  <si>
    <t>117/11</t>
  </si>
  <si>
    <t>Cont bancar: RO42TREZ4765069XXX010096, TREZ. OP. MUNICIPIUL TIRGU MURES</t>
  </si>
  <si>
    <t>26734248</t>
  </si>
  <si>
    <t>CAB.MED.IND PSIHIATRIE-DR.KOVACS AGNES</t>
  </si>
  <si>
    <t>119/11</t>
  </si>
  <si>
    <t>Cont bancar: RO29BTRL02701202C81425XX, BANCA TRANSILVANIA - TIRGU MURES</t>
  </si>
  <si>
    <t>26247900</t>
  </si>
  <si>
    <t>CAB.MED.IND.PNEUMOLOGIE-DR.TAR IRMA GABRIELLA</t>
  </si>
  <si>
    <t>120/11</t>
  </si>
  <si>
    <t>108</t>
  </si>
  <si>
    <t>Cont bancar: RO39BTRL02701202M19589XX, BANCA TRANSILVANIA - TIRGU MURES</t>
  </si>
  <si>
    <t>26211672</t>
  </si>
  <si>
    <t>ASOCIATIA INSTITUTUL DE PSIHOTERAPIE SI DEZVOLTARE PERSONALA</t>
  </si>
  <si>
    <t>121/11</t>
  </si>
  <si>
    <t>21</t>
  </si>
  <si>
    <t>Cont bancar: RO50BRDE270SV47552672700, BANCA ROMANA DE DEZVOLTARE - TIRGU MURES</t>
  </si>
  <si>
    <t>27981203</t>
  </si>
  <si>
    <t>CAB.MED.IND.PSIHIATRIE-DR.MOLDOVAN TEODORA-CRISTINA</t>
  </si>
  <si>
    <t>122/11</t>
  </si>
  <si>
    <t>Cont bancar: RO59BTRL02701202344567XX, BANCA TRANSILVANIA AGENTIA SIGHISOARA, Sighişoara</t>
  </si>
  <si>
    <t>1197882</t>
  </si>
  <si>
    <t>SC CABIMED SRL</t>
  </si>
  <si>
    <t>123/11</t>
  </si>
  <si>
    <t>Cont bancar: RO63TREZ4765069XXX012531, TREZ. OP. MUNICIPIUL TIRGU MURES</t>
  </si>
  <si>
    <t>23956592</t>
  </si>
  <si>
    <t>SC NOVA VITA HOSPITAL SA</t>
  </si>
  <si>
    <t>126/11</t>
  </si>
  <si>
    <t>200019</t>
  </si>
  <si>
    <t>Cont bancar: RO78TREZ4765069XXX011194, TREZ. OP. MUNICIPIUL TIRGU MURES</t>
  </si>
  <si>
    <t>23745315</t>
  </si>
  <si>
    <t>CAB.MED.IND.NEUROLOGIE-DR.DURUGY IULIA</t>
  </si>
  <si>
    <t>127/11</t>
  </si>
  <si>
    <t>Cont bancar: RO31BTRL02701202C81421XX, BANCA TRANSILVANIA TIRGU MURES</t>
  </si>
  <si>
    <t>19113094</t>
  </si>
  <si>
    <t>SC DENTALTOP SRL</t>
  </si>
  <si>
    <t>129/11</t>
  </si>
  <si>
    <t>23</t>
  </si>
  <si>
    <t>Cont bancar: RO57TREZ4765069XXX006916, TREZ. OP. MUNICIPIUL TIRGU MURES</t>
  </si>
  <si>
    <t>21945457</t>
  </si>
  <si>
    <t>CAB.MED.IND.DIABETOLOGIE DR.MARTON REKA</t>
  </si>
  <si>
    <t>131/11</t>
  </si>
  <si>
    <t>Cont bancar: RO11BTRL02701202F44719XX, BANCA TRANSILVANIA - TIRGU MURES</t>
  </si>
  <si>
    <t>27665723</t>
  </si>
  <si>
    <t>DR.LASZLO JOZSEF-cab.med.de psihiatrie</t>
  </si>
  <si>
    <t>134/11</t>
  </si>
  <si>
    <t>024</t>
  </si>
  <si>
    <t>Cont bancar: RO60BTRLRONCRT0205948201, TRANSILVANIA TG.MURES</t>
  </si>
  <si>
    <t>4443280</t>
  </si>
  <si>
    <t>SPITALUL GENERAL CF BRASOV</t>
  </si>
  <si>
    <t>135/11</t>
  </si>
  <si>
    <t>12</t>
  </si>
  <si>
    <t>Cont bancar: RO83TREZ13120F332100XXXX, TREZORERIA BRASOV</t>
  </si>
  <si>
    <t>30871090</t>
  </si>
  <si>
    <t>SC NOE PSIHOCENTER SRL</t>
  </si>
  <si>
    <t>136/11</t>
  </si>
  <si>
    <t>Cont bancar: RO06TREZ4765069XXX014139, TREZ. OP. MUNICIPIUL TIRGU MURES</t>
  </si>
  <si>
    <t>26045995</t>
  </si>
  <si>
    <t>CAB.DR.VASILE  LOREDANA - CAB. MED.DE ALERGOLOGIE SI IMUNOLOGIE CLINICA</t>
  </si>
  <si>
    <t>137/11</t>
  </si>
  <si>
    <t>22</t>
  </si>
  <si>
    <t>Cont bancar: RO55BRDE270SV87678562700, BRD AGENTIA REGHIN</t>
  </si>
  <si>
    <t>31251231</t>
  </si>
  <si>
    <t>CAB.DR.MĂRCUŞ VIORICA CORINA-cab.med.de psihiatrie</t>
  </si>
  <si>
    <t>139/11</t>
  </si>
  <si>
    <t>Cont bancar: RO23BTRLRONCRT0205039201, TRANSILVANIA TG.MURES</t>
  </si>
  <si>
    <t>32644786</t>
  </si>
  <si>
    <t>CAB. DR. VASS LEVENTE - CAB. MED. DE UROLOGIE</t>
  </si>
  <si>
    <t>141/11</t>
  </si>
  <si>
    <t>Cont bancar: RO09BTRLRONCRT0258979601, BANCA TRANSILVANIA TIRGU MURES</t>
  </si>
  <si>
    <t>16429174</t>
  </si>
  <si>
    <t>SC ACTAMEDICA SRL</t>
  </si>
  <si>
    <t>142/11</t>
  </si>
  <si>
    <t>Cont bancar: RO39TREZ4765069XXX014903, TREZORERIA TG.MURES</t>
  </si>
  <si>
    <t>15240079</t>
  </si>
  <si>
    <t>SC M&amp;N MEDYSERV SRL</t>
  </si>
  <si>
    <t>143/11</t>
  </si>
  <si>
    <t>Cont bancar: RO33TREZ4765069XXX001722, TREZORERIE</t>
  </si>
  <si>
    <t>4234543</t>
  </si>
  <si>
    <t>F-TIA RHEUM-CARE</t>
  </si>
  <si>
    <t>144/11</t>
  </si>
  <si>
    <t>53</t>
  </si>
  <si>
    <t>Cont bancar: RO55BTRL02701205105195XX, BANCA TRANSILVANIA  SUC. CTA.</t>
  </si>
  <si>
    <t>16877780</t>
  </si>
  <si>
    <t>S.C. ADRIA MED SRL</t>
  </si>
  <si>
    <t>145/11</t>
  </si>
  <si>
    <t>562</t>
  </si>
  <si>
    <t>Cont bancar: RO18TREZ4765069XXX006066, TREZ. OP. MUNICIPIUL TIRGU MURES</t>
  </si>
  <si>
    <t>30107417</t>
  </si>
  <si>
    <t>CENTRU MEDICAL SONEA NOU SRL</t>
  </si>
  <si>
    <t>146/11</t>
  </si>
  <si>
    <t>Cont bancar: RO35TREZ4765069XXX015460, TREZORERIA TARGU MURES</t>
  </si>
  <si>
    <t>32814139</t>
  </si>
  <si>
    <t>S.C. SANTA VIVA MED SRL</t>
  </si>
  <si>
    <t>147/11</t>
  </si>
  <si>
    <t>0004</t>
  </si>
  <si>
    <t>Cont bancar: RO80TREZ4765069XXX015426, TREZORERIA TG.MURES</t>
  </si>
  <si>
    <t>33087934</t>
  </si>
  <si>
    <t>Dr. SUTEU ADRIANA GABRIELA -cab. med. de psihiatrie</t>
  </si>
  <si>
    <t>148/11</t>
  </si>
  <si>
    <t>13</t>
  </si>
  <si>
    <t>Cont bancar: RO50BTRLRONCRT0253765501, TRANSILVANIA TG.MURES</t>
  </si>
  <si>
    <t>34878848</t>
  </si>
  <si>
    <t>Cab. Dr. Modval Victor Laurentiu-cab. med. de psihiatrie</t>
  </si>
  <si>
    <t>149/11</t>
  </si>
  <si>
    <t>009</t>
  </si>
  <si>
    <t>Cont bancar: RO91BTRLRONCRT0312193101, TRANSILVANIA TG.MURES</t>
  </si>
  <si>
    <t>20006334</t>
  </si>
  <si>
    <t>CAB.MED.IND.ENDOCRINOLOGIE DR.ALEXANDRESCU C.</t>
  </si>
  <si>
    <t>15/11</t>
  </si>
  <si>
    <t>Cont bancar: RO56RNCB0188034820210001, BANCA COMERCIALA ROMANA - TIRGU MURES</t>
  </si>
  <si>
    <t>35285784</t>
  </si>
  <si>
    <t>SC PSYCHOGEN SRL</t>
  </si>
  <si>
    <t>150/11</t>
  </si>
  <si>
    <t>02</t>
  </si>
  <si>
    <t>Cont bancar: RO35TREZ4765069XXX015945, TREZORERIA TIRGU MURES</t>
  </si>
  <si>
    <t>20006636</t>
  </si>
  <si>
    <t>CMI OBSTETRICA-GINECOLOGIE DR  LIGIA MIHAELA BAISAN</t>
  </si>
  <si>
    <t>16/11</t>
  </si>
  <si>
    <t>Cont bancar: RO40BTRL02701202D79082XX, BANCA TRANSILVANIA - TIRGU MURES</t>
  </si>
  <si>
    <t>19908716</t>
  </si>
  <si>
    <t>CMI DERMATOVENEROLOGIE DR. VARO ENIKO</t>
  </si>
  <si>
    <t>17/11</t>
  </si>
  <si>
    <t>Cont bancar: RO25BTRL02701202167416XX, BANCA TRANSILVANIA - TIRGU MURES</t>
  </si>
  <si>
    <t>14477590</t>
  </si>
  <si>
    <t>SC CABINET MEDICAL MENTIS SRL</t>
  </si>
  <si>
    <t>18/11</t>
  </si>
  <si>
    <t>0019</t>
  </si>
  <si>
    <t>Cont bancar: RO98TREZ4765069XXX001910, TREZ. OP. MUNICIPIUL TIRGU MURES</t>
  </si>
  <si>
    <t>20076097</t>
  </si>
  <si>
    <t>CAB.MED.IND. ORL DR.TOGANEL CLAUDIA MONA</t>
  </si>
  <si>
    <t>19/11</t>
  </si>
  <si>
    <t>020</t>
  </si>
  <si>
    <t>Cont bancar: RO55RNCB0193015981690001, BANCA COMERCIALA ROMANA - TIRGU MURES</t>
  </si>
  <si>
    <t>4323209</t>
  </si>
  <si>
    <t>SPITALUL CLINIC JUDEȚEAN DE URGENȚĂ TÂRGU MUREȘ</t>
  </si>
  <si>
    <t>1A/11</t>
  </si>
  <si>
    <t>121</t>
  </si>
  <si>
    <t>Cont bancar: RO09TREZ23F660601100101X, TREZ. OP. MUNICIPIUL TIRGU MURES</t>
  </si>
  <si>
    <t>20006067</t>
  </si>
  <si>
    <t>CAB.MED.IND.OBSTETRICĂ-GINECOLOGIE DR.DOCZY ILEANA ANDREA</t>
  </si>
  <si>
    <t>2/11</t>
  </si>
  <si>
    <t>Cont bancar: RO59RNCB0188034817240001, BANCA COMERCIALA ROMANA - TIRGU MURES</t>
  </si>
  <si>
    <t>12136317</t>
  </si>
  <si>
    <t>SC MEDCONSULT SRL</t>
  </si>
  <si>
    <t>22/11</t>
  </si>
  <si>
    <t>Cont bancar: RO55TREZ4765069XXX002587, TREZ. OP. MUNICIPIUL TIRGU MURES</t>
  </si>
  <si>
    <t>19859508</t>
  </si>
  <si>
    <t>CAB.MED.IND.PEDIATRIE DR SASS ILDIKO</t>
  </si>
  <si>
    <t>27/11</t>
  </si>
  <si>
    <t>Cont bancar: RO98CRDZ002A008800484001, ROMEXTERRA - TIRGU MURES</t>
  </si>
  <si>
    <t>4323403</t>
  </si>
  <si>
    <t>SPITALUL MUNICIPAL SIGHISOARA</t>
  </si>
  <si>
    <t>2A/11</t>
  </si>
  <si>
    <t>Cont bancar: RO63TREZ24F660601100306X, TREZORERIE OPERATIVA MUNICIPIUL SIGHISOARA</t>
  </si>
  <si>
    <t>19854748</t>
  </si>
  <si>
    <t>CAB.MED.IND.ORL DR.SUCIU LENUTA</t>
  </si>
  <si>
    <t>3/11</t>
  </si>
  <si>
    <t>Cont bancar: RO84BTRL02701202C81509XX, BANCA TRANSILVANIA - TIRGU MURES</t>
  </si>
  <si>
    <t>20006148</t>
  </si>
  <si>
    <t>CAB.MED IND.OFTALMOLOGIE DR.SINGEORZAN JULIETA-DANIELA</t>
  </si>
  <si>
    <t>31/11</t>
  </si>
  <si>
    <t>Cont bancar: RO83BTRLRONCRT0215421001, BANCA TRANSILVANIA - TIRGU MURES</t>
  </si>
  <si>
    <t>20007160</t>
  </si>
  <si>
    <t>CMI OFTALMOLOGIE DR.ARDELEAN MARIANA-LIVIA</t>
  </si>
  <si>
    <t>33/11</t>
  </si>
  <si>
    <t>7</t>
  </si>
  <si>
    <t>Cont bancar: RO32RNCB0188034770250001, BANCA COMERCIALA ROMANA - TIRGU MURES</t>
  </si>
  <si>
    <t>20076658</t>
  </si>
  <si>
    <t>CAB.MED.IND. OBSTETRICA-GINECOLOGIE DR.BENEDEK ILDIKO-SOVATA</t>
  </si>
  <si>
    <t>39/11</t>
  </si>
  <si>
    <t>Cont bancar: RO88RNCB0192015480350001, BANCA COMERCIALA ROMANA - SOVATA</t>
  </si>
  <si>
    <t>1235218</t>
  </si>
  <si>
    <t>SPITALUL MUNICIPAL "DR.EUGEN NICOARA" REGHIN</t>
  </si>
  <si>
    <t>3A/11</t>
  </si>
  <si>
    <t>1838</t>
  </si>
  <si>
    <t>Cont bancar: RO07TREZ47721F332100XXXX, TREZORERIE OPERATIVA MUNICIPIUL REGHIN</t>
  </si>
  <si>
    <t>13444919</t>
  </si>
  <si>
    <t>SC EUROMED SRL</t>
  </si>
  <si>
    <t>41/11</t>
  </si>
  <si>
    <t>4</t>
  </si>
  <si>
    <t>Cont bancar: RO50TREZ4765069XXX002095, TREZ. OP. MUNICIPIUL TIRGU MURES</t>
  </si>
  <si>
    <t>20005975</t>
  </si>
  <si>
    <t>CMI PSIHIATRIE DR.MELIAN ALEXANDRU NICOLAE</t>
  </si>
  <si>
    <t>42/11</t>
  </si>
  <si>
    <t>Cont bancar: RO96CRDZ002A145830484001, ROMEXTERRA - REGHIN</t>
  </si>
  <si>
    <t>20009616</t>
  </si>
  <si>
    <t>CAB.MED.IND.CHIRURGIE DR.TRIF PETRU</t>
  </si>
  <si>
    <t>43/11</t>
  </si>
  <si>
    <t>0038</t>
  </si>
  <si>
    <t>Cont bancar: RO76BTRLRONCRT0232574801, BANCA TRANSILVANIA - REGHIN</t>
  </si>
  <si>
    <t>6781938</t>
  </si>
  <si>
    <t>SC CENTRUL MEDICAL TOP MED SRL</t>
  </si>
  <si>
    <t>45/11</t>
  </si>
  <si>
    <t>Cont bancar: RO74TREZ4765069XXX000790, TREZ. OP. MUNICIPIUL TIRGU MURES</t>
  </si>
  <si>
    <t>19908562</t>
  </si>
  <si>
    <t>CMI DERMATO-VENEROLOGIE DR.RUSU  ELENA</t>
  </si>
  <si>
    <t>48/11</t>
  </si>
  <si>
    <t>Cont bancar: RO45BTRL02701202114608XX, BANCA TRANSILVANIA - TIRGU MURES</t>
  </si>
  <si>
    <t>19859257</t>
  </si>
  <si>
    <t>CAB.MEDICAL PSYHOSAN T-VENI</t>
  </si>
  <si>
    <t>49/11</t>
  </si>
  <si>
    <t>Cont bancar: RO97RZBR0000060003943152, RAIFFEISENBANK ROMANIA - TIRNAVENI</t>
  </si>
  <si>
    <t>4322386</t>
  </si>
  <si>
    <t>SPITALUL MUNICIPAL " DR.GHEORGHE MARINESCU" TARNAVENI</t>
  </si>
  <si>
    <t>4A/11</t>
  </si>
  <si>
    <t>18</t>
  </si>
  <si>
    <t>Cont bancar: RO51TREZ47921F332100XXXX, TREZORERIE OPERATIVA MUNICIPIUL TIRNAVENI</t>
  </si>
  <si>
    <t>20336413</t>
  </si>
  <si>
    <t>CAB.MED.IND.OFTALMOLOGIE DR.RUS MARIA</t>
  </si>
  <si>
    <t>50/11</t>
  </si>
  <si>
    <t>3</t>
  </si>
  <si>
    <t>Cont bancar: RO34BTRLRONCRT0269527901, BANCA TRANSILVANIA - REGHIN</t>
  </si>
  <si>
    <t>20336740</t>
  </si>
  <si>
    <t>CAB.MED.IND. ORL- DR.GRAMA MARIA</t>
  </si>
  <si>
    <t>51/11</t>
  </si>
  <si>
    <t>000170</t>
  </si>
  <si>
    <t>Cont bancar: RO29BTRLRONCRT0234067701, BANCA TRANSILVANIA - REGHIN</t>
  </si>
  <si>
    <t>20336774</t>
  </si>
  <si>
    <t>CAB MED IND.MEDICINA INTERNA DR BALINT ISTVAN-REGHIN</t>
  </si>
  <si>
    <t>55/11</t>
  </si>
  <si>
    <t>119</t>
  </si>
  <si>
    <t>Cont bancar: RO32BTRLRONCRT0229148001, BANCA TRANSILVANIA - TIRGU MURES</t>
  </si>
  <si>
    <t>20011543</t>
  </si>
  <si>
    <t>CAB.MED.IND. ENDOCRINOLOGIE DR.DETESAN GABRIELA</t>
  </si>
  <si>
    <t>56/11</t>
  </si>
  <si>
    <t>69</t>
  </si>
  <si>
    <t>Cont bancar: RO73BTRL02701202P49418XX, TRANSILVANIA TG.MURES</t>
  </si>
  <si>
    <t>20011683</t>
  </si>
  <si>
    <t>CMI NEUROPSIHIATRIE INFANTILA DR.BOGDAN MARIOARA</t>
  </si>
  <si>
    <t>57/11</t>
  </si>
  <si>
    <t>Cont bancar: RO14RZBR0000060003952115, RAIFFEISENBANK ROMANIA - REGHIN</t>
  </si>
  <si>
    <t>20009675</t>
  </si>
  <si>
    <t>CAB.MED.IND.OBSTETRICĂ-GINECOLOGIE DR.CIOBANU PAUL -TG.MURES</t>
  </si>
  <si>
    <t>59/11</t>
  </si>
  <si>
    <t>11</t>
  </si>
  <si>
    <t>Cont bancar: RO54RNCB0193016016630001, BANCA COMERCIALA ROMANA - TIRGU MURES</t>
  </si>
  <si>
    <t>4323543</t>
  </si>
  <si>
    <t>SPITALUL ORASENESC "DR.VALER RUSSU"LUDUS</t>
  </si>
  <si>
    <t>5A/11</t>
  </si>
  <si>
    <t>Cont bancar: RO73TREZ48021F332100XXXX, TREZORERIE OPERATIVA LUDUS</t>
  </si>
  <si>
    <t>12302002</t>
  </si>
  <si>
    <t>SCM PROCARDIA</t>
  </si>
  <si>
    <t>62/11</t>
  </si>
  <si>
    <t>Cont bancar: RO38BTRL02701202107444XX, BANCA TRANSILVANIA - TIRGU MURES</t>
  </si>
  <si>
    <t>1198748</t>
  </si>
  <si>
    <t>SC CARIT-SAN SRL</t>
  </si>
  <si>
    <t>64/11</t>
  </si>
  <si>
    <t>Cont bancar: RO36TREZ4765069XXX002929, TREZ. OP. MUNICIPIUL TIRGU MURES</t>
  </si>
  <si>
    <t>20006555</t>
  </si>
  <si>
    <t>CAB.MED.IND.OFTALMOLOGIE DR.NEAGOE MEDA</t>
  </si>
  <si>
    <t>65/11</t>
  </si>
  <si>
    <t>Cont bancar: RO33BTRL02701202114147XX, BANCA TRANSILVANIA - TIRGU MURES</t>
  </si>
  <si>
    <t>19907974</t>
  </si>
  <si>
    <t>CAB.MED.IND.OFTALMOLOGIE DR.ARDELEAN ADINA</t>
  </si>
  <si>
    <t>67/11</t>
  </si>
  <si>
    <t>Cont bancar: RO34BTRL02701202114630XX, BANCA TRANSILVANIA - TIRGU MURES</t>
  </si>
  <si>
    <t>22706962</t>
  </si>
  <si>
    <t>SC HOMEOMED SRL</t>
  </si>
  <si>
    <t>7/11</t>
  </si>
  <si>
    <t>Cont bancar: RO97TREZ4765069XXX008427, TREZ. OP. MUNICIPIUL TIRGU MURES</t>
  </si>
  <si>
    <t>20581102</t>
  </si>
  <si>
    <t>CAB.MED.IND. CARDIOLOGIE DR. STEFANESCU MIHAI</t>
  </si>
  <si>
    <t>75/11</t>
  </si>
  <si>
    <t>Cont bancar: RO23RNCB0188034950850001, BANCA COMERCIALA ROMANA - TIRGU MURES</t>
  </si>
  <si>
    <t>17168689</t>
  </si>
  <si>
    <t>SC. MEDCARE SRL</t>
  </si>
  <si>
    <t>77/11</t>
  </si>
  <si>
    <t>Cont bancar: RO50TREZ4765069XXX006072, TREZ. OP. MUNICIPIUL TIRGU MURES</t>
  </si>
  <si>
    <t>19909690</t>
  </si>
  <si>
    <t>CAB.MED.IND.ENDOCRINOLOGIE DR.CSIKI MIHAELA</t>
  </si>
  <si>
    <t>79/11</t>
  </si>
  <si>
    <t>34</t>
  </si>
  <si>
    <t>Cont bancar: RO27BTRL02701202A50375XX, BANCA TRANSILVANIA - TIRGU MURES</t>
  </si>
  <si>
    <t>12205417</t>
  </si>
  <si>
    <t>S.C. CARDIOMED S.R.L.</t>
  </si>
  <si>
    <t>82/11</t>
  </si>
  <si>
    <t>101</t>
  </si>
  <si>
    <t>Cont bancar: RO54TREZ4765069XXX002411, TREZ. OP. MUNICIPIUL TIRGU MURES</t>
  </si>
  <si>
    <t>25394458</t>
  </si>
  <si>
    <t>CAB.MED.IND.NEUROLOGIE-DR.SFARIAC ENIKO</t>
  </si>
  <si>
    <t>85/11</t>
  </si>
  <si>
    <t>Cont bancar: RO42BTRL02701202P49383XX, BANCA TRANSILVANIA - REGHIN</t>
  </si>
  <si>
    <t>24014380</t>
  </si>
  <si>
    <t>SPITALUL CLINIC JUDETEAN MURES</t>
  </si>
  <si>
    <t>8A/11</t>
  </si>
  <si>
    <t>Cont bancar: RO81TREZ24F660601100101X, TREZ. OP. MUNICIPIUL TIRGU MURES</t>
  </si>
  <si>
    <t>8767670</t>
  </si>
  <si>
    <t>PSIHOSAN SERV SRL</t>
  </si>
  <si>
    <t>90/11</t>
  </si>
  <si>
    <t>Cont bancar: RO53TREZ4765069XXX000586, TREZ. OP. MUNICIPIUL TIRGU MURES</t>
  </si>
  <si>
    <t>10905864</t>
  </si>
  <si>
    <t>SC PROVISAN SRL</t>
  </si>
  <si>
    <t>93/11</t>
  </si>
  <si>
    <t>39</t>
  </si>
  <si>
    <t>Cont bancar: RO04TREZ4765069XXX003117, TREZ. OP. MUNICIPIUL TIRGU MURES</t>
  </si>
  <si>
    <t>16245082</t>
  </si>
  <si>
    <t>SC MARMED SRL</t>
  </si>
  <si>
    <t>94/11</t>
  </si>
  <si>
    <t>36</t>
  </si>
  <si>
    <t>Cont bancar: RO95TREZ4765069XXX004389, TREZ. OP. MUNICIPIUL TIRGU MURES</t>
  </si>
  <si>
    <t>19907648</t>
  </si>
  <si>
    <t>CAB.MED.IND.PEDIATRIE DR.MASCA AURELIA - SIGHISOARA</t>
  </si>
  <si>
    <t>95/11</t>
  </si>
  <si>
    <t>Cont bancar: RO67RNCB0191015667820001, BANCA COMERCIALA ROMANA - SIGHISOARA</t>
  </si>
  <si>
    <t>15409411</t>
  </si>
  <si>
    <t>SC NEURON SRL</t>
  </si>
  <si>
    <t>96/11</t>
  </si>
  <si>
    <t>Cont bancar: RO34TREZ4765069XXX006166, TREZ. OP. MUNICIPIUL TIRGU MURES</t>
  </si>
  <si>
    <t>32051606</t>
  </si>
  <si>
    <t>INSTITUTUL DE URGENTA PENTRU BOLI CARDIOVASCULARE SI TRANSPLANT TG.MURES</t>
  </si>
  <si>
    <t>9A/11</t>
  </si>
  <si>
    <t>25</t>
  </si>
  <si>
    <t>Cont bancar: RO42TREZ4765041XXX014212, TREZORERIA TIRGU MURES</t>
  </si>
</sst>
</file>

<file path=xl/styles.xml><?xml version="1.0" encoding="utf-8"?>
<styleSheet xmlns="http://schemas.openxmlformats.org/spreadsheetml/2006/main">
  <numFmts count="2">
    <numFmt numFmtId="164" formatCode="dd\-mm\-yyyy"/>
    <numFmt numFmtId="165" formatCode="#0.00"/>
  </numFmts>
  <fonts count="7">
    <font>
      <sz val="11"/>
      <color theme="1"/>
      <name val="Calibri"/>
      <family val="2"/>
      <scheme val="minor"/>
    </font>
    <font>
      <sz val="10"/>
      <color indexed="8"/>
      <name val="sansserif"/>
    </font>
    <font>
      <b/>
      <sz val="12"/>
      <color indexed="8"/>
      <name val="Times New Roman"/>
    </font>
    <font>
      <b/>
      <sz val="24"/>
      <color indexed="8"/>
      <name val="Times New Roman"/>
    </font>
    <font>
      <sz val="10"/>
      <color indexed="8"/>
      <name val="Times New Roman"/>
    </font>
    <font>
      <b/>
      <sz val="10"/>
      <color indexed="8"/>
      <name val="Times New Roman"/>
    </font>
    <font>
      <sz val="10"/>
      <color indexed="63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left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5" fontId="5" fillId="3" borderId="11" xfId="0" applyNumberFormat="1" applyFont="1" applyFill="1" applyBorder="1" applyAlignment="1">
      <alignment horizontal="right" vertical="center" wrapText="1"/>
    </xf>
    <xf numFmtId="165" fontId="5" fillId="3" borderId="12" xfId="0" applyNumberFormat="1" applyFont="1" applyFill="1" applyBorder="1" applyAlignment="1">
      <alignment horizontal="right" vertical="center" wrapText="1"/>
    </xf>
    <xf numFmtId="165" fontId="5" fillId="3" borderId="2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6"/>
  <sheetViews>
    <sheetView topLeftCell="A37" workbookViewId="0">
      <selection activeCell="B21" sqref="B21:N21"/>
    </sheetView>
  </sheetViews>
  <sheetFormatPr defaultRowHeight="15"/>
  <sheetData>
    <row r="1" spans="1:15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>
      <c r="A4" s="4" t="s">
        <v>25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thickBot="1">
      <c r="A6" s="5" t="s">
        <v>3</v>
      </c>
      <c r="B6" s="6" t="s">
        <v>4</v>
      </c>
      <c r="C6" s="6" t="s">
        <v>5</v>
      </c>
      <c r="D6" s="6"/>
      <c r="E6" s="6"/>
      <c r="F6" s="6" t="s">
        <v>6</v>
      </c>
      <c r="G6" s="6" t="s">
        <v>7</v>
      </c>
      <c r="H6" s="6"/>
      <c r="I6" s="6"/>
      <c r="J6" s="6" t="s">
        <v>8</v>
      </c>
      <c r="K6" s="6"/>
      <c r="L6" s="6"/>
      <c r="M6" s="6" t="s">
        <v>9</v>
      </c>
      <c r="N6" s="6"/>
      <c r="O6" s="1"/>
    </row>
    <row r="7" spans="1:15" ht="15.75" thickBot="1">
      <c r="A7" s="21"/>
      <c r="B7" s="6"/>
      <c r="C7" s="6"/>
      <c r="D7" s="6"/>
      <c r="E7" s="6"/>
      <c r="F7" s="6"/>
      <c r="G7" s="7" t="s">
        <v>10</v>
      </c>
      <c r="H7" s="7" t="s">
        <v>11</v>
      </c>
      <c r="I7" s="7" t="s">
        <v>12</v>
      </c>
      <c r="J7" s="7" t="s">
        <v>10</v>
      </c>
      <c r="K7" s="8" t="s">
        <v>12</v>
      </c>
      <c r="L7" s="8"/>
      <c r="M7" s="6"/>
      <c r="N7" s="6"/>
      <c r="O7" s="1"/>
    </row>
    <row r="8" spans="1:15" ht="15.75" thickBot="1">
      <c r="A8" s="22">
        <v>1</v>
      </c>
      <c r="B8" s="23" t="s">
        <v>26</v>
      </c>
      <c r="C8" s="24" t="s">
        <v>27</v>
      </c>
      <c r="D8" s="24"/>
      <c r="E8" s="24"/>
      <c r="F8" s="25" t="s">
        <v>28</v>
      </c>
      <c r="G8" s="23" t="s">
        <v>29</v>
      </c>
      <c r="H8" s="26">
        <v>42429</v>
      </c>
      <c r="I8" s="27">
        <v>5023.3</v>
      </c>
      <c r="J8" s="28" t="s">
        <v>29</v>
      </c>
      <c r="K8" s="29">
        <v>263.52</v>
      </c>
      <c r="L8" s="29"/>
      <c r="M8" s="30">
        <v>4759.78</v>
      </c>
      <c r="N8" s="30"/>
      <c r="O8" s="31"/>
    </row>
    <row r="9" spans="1:15" ht="15.75" thickBot="1">
      <c r="A9" s="32" t="s">
        <v>17</v>
      </c>
      <c r="B9" s="24" t="s">
        <v>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31"/>
    </row>
    <row r="10" spans="1:15" ht="15.75" thickBot="1">
      <c r="A10" s="33">
        <v>2</v>
      </c>
      <c r="B10" s="23" t="s">
        <v>31</v>
      </c>
      <c r="C10" s="24" t="s">
        <v>32</v>
      </c>
      <c r="D10" s="24"/>
      <c r="E10" s="24"/>
      <c r="F10" s="25" t="s">
        <v>33</v>
      </c>
      <c r="G10" s="23" t="s">
        <v>34</v>
      </c>
      <c r="H10" s="26">
        <v>42429</v>
      </c>
      <c r="I10" s="27">
        <v>54304.58</v>
      </c>
      <c r="J10" s="28" t="s">
        <v>34</v>
      </c>
      <c r="K10" s="29">
        <v>392.51</v>
      </c>
      <c r="L10" s="29"/>
      <c r="M10" s="30">
        <v>53912.07</v>
      </c>
      <c r="N10" s="30"/>
      <c r="O10" s="31"/>
    </row>
    <row r="11" spans="1:15" ht="15.75" thickBot="1">
      <c r="A11" s="32" t="s">
        <v>17</v>
      </c>
      <c r="B11" s="24" t="s">
        <v>35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31"/>
    </row>
    <row r="12" spans="1:15" ht="15.75" thickBot="1">
      <c r="A12" s="33">
        <v>3</v>
      </c>
      <c r="B12" s="23" t="s">
        <v>36</v>
      </c>
      <c r="C12" s="24" t="s">
        <v>37</v>
      </c>
      <c r="D12" s="24"/>
      <c r="E12" s="24"/>
      <c r="F12" s="25" t="s">
        <v>38</v>
      </c>
      <c r="G12" s="23" t="s">
        <v>39</v>
      </c>
      <c r="H12" s="26">
        <v>42429</v>
      </c>
      <c r="I12" s="27">
        <v>10982.16</v>
      </c>
      <c r="J12" s="28" t="s">
        <v>17</v>
      </c>
      <c r="K12" s="29">
        <f>I12-M12</f>
        <v>0</v>
      </c>
      <c r="L12" s="29"/>
      <c r="M12" s="30">
        <v>10982.16</v>
      </c>
      <c r="N12" s="30"/>
      <c r="O12" s="31"/>
    </row>
    <row r="13" spans="1:15" ht="15.75" thickBot="1">
      <c r="A13" s="32" t="s">
        <v>17</v>
      </c>
      <c r="B13" s="24" t="s">
        <v>40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1"/>
    </row>
    <row r="14" spans="1:15" ht="15.75" thickBot="1">
      <c r="A14" s="33">
        <v>4</v>
      </c>
      <c r="B14" s="23" t="s">
        <v>41</v>
      </c>
      <c r="C14" s="24" t="s">
        <v>42</v>
      </c>
      <c r="D14" s="24"/>
      <c r="E14" s="24"/>
      <c r="F14" s="25" t="s">
        <v>43</v>
      </c>
      <c r="G14" s="23">
        <v>35</v>
      </c>
      <c r="H14" s="26">
        <v>42429</v>
      </c>
      <c r="I14" s="27">
        <v>64588.46</v>
      </c>
      <c r="J14" s="28" t="s">
        <v>17</v>
      </c>
      <c r="K14" s="29">
        <f>I14-M14</f>
        <v>181</v>
      </c>
      <c r="L14" s="29"/>
      <c r="M14" s="30">
        <v>64407.46</v>
      </c>
      <c r="N14" s="30"/>
      <c r="O14" s="31"/>
    </row>
    <row r="15" spans="1:15" ht="15.75" thickBot="1">
      <c r="A15" s="32" t="s">
        <v>17</v>
      </c>
      <c r="B15" s="24" t="s">
        <v>44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1"/>
    </row>
    <row r="16" spans="1:15" ht="15.75" thickBot="1">
      <c r="A16" s="33">
        <v>5</v>
      </c>
      <c r="B16" s="23" t="s">
        <v>45</v>
      </c>
      <c r="C16" s="24" t="s">
        <v>46</v>
      </c>
      <c r="D16" s="24"/>
      <c r="E16" s="24"/>
      <c r="F16" s="25" t="s">
        <v>47</v>
      </c>
      <c r="G16" s="23">
        <v>64</v>
      </c>
      <c r="H16" s="26">
        <v>42429</v>
      </c>
      <c r="I16" s="27">
        <v>3202.09</v>
      </c>
      <c r="J16" s="28" t="s">
        <v>17</v>
      </c>
      <c r="K16" s="29">
        <f>I16-M16</f>
        <v>0</v>
      </c>
      <c r="L16" s="29"/>
      <c r="M16" s="30">
        <v>3202.09</v>
      </c>
      <c r="N16" s="30"/>
      <c r="O16" s="31"/>
    </row>
    <row r="17" spans="1:15" ht="15.75" thickBot="1">
      <c r="A17" s="32" t="s">
        <v>17</v>
      </c>
      <c r="B17" s="24" t="s">
        <v>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1"/>
    </row>
    <row r="18" spans="1:15" ht="15.75" thickBot="1">
      <c r="A18" s="33">
        <v>6</v>
      </c>
      <c r="B18" s="23" t="s">
        <v>49</v>
      </c>
      <c r="C18" s="24" t="s">
        <v>50</v>
      </c>
      <c r="D18" s="24"/>
      <c r="E18" s="24"/>
      <c r="F18" s="25" t="s">
        <v>51</v>
      </c>
      <c r="G18" s="23" t="s">
        <v>52</v>
      </c>
      <c r="H18" s="26">
        <v>42429</v>
      </c>
      <c r="I18" s="27">
        <v>10926.14</v>
      </c>
      <c r="J18" s="28" t="s">
        <v>17</v>
      </c>
      <c r="K18" s="29">
        <f>I18-M18</f>
        <v>0</v>
      </c>
      <c r="L18" s="29"/>
      <c r="M18" s="30">
        <v>10926.14</v>
      </c>
      <c r="N18" s="30"/>
      <c r="O18" s="31"/>
    </row>
    <row r="19" spans="1:15" ht="15.75" thickBot="1">
      <c r="A19" s="32" t="s">
        <v>17</v>
      </c>
      <c r="B19" s="24" t="s">
        <v>53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31"/>
    </row>
    <row r="20" spans="1:15" ht="15.75" thickBot="1">
      <c r="A20" s="33">
        <v>7</v>
      </c>
      <c r="B20" s="23" t="s">
        <v>54</v>
      </c>
      <c r="C20" s="24" t="s">
        <v>55</v>
      </c>
      <c r="D20" s="24"/>
      <c r="E20" s="24"/>
      <c r="F20" s="25" t="s">
        <v>56</v>
      </c>
      <c r="G20" s="23" t="s">
        <v>57</v>
      </c>
      <c r="H20" s="26">
        <v>42429</v>
      </c>
      <c r="I20" s="27">
        <v>7209</v>
      </c>
      <c r="J20" s="28" t="s">
        <v>17</v>
      </c>
      <c r="K20" s="29">
        <f>I20-M20</f>
        <v>0</v>
      </c>
      <c r="L20" s="29"/>
      <c r="M20" s="30">
        <v>7209</v>
      </c>
      <c r="N20" s="30"/>
      <c r="O20" s="31"/>
    </row>
    <row r="21" spans="1:15" ht="15.75" thickBot="1">
      <c r="A21" s="32" t="s">
        <v>17</v>
      </c>
      <c r="B21" s="24" t="s">
        <v>58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1"/>
    </row>
    <row r="22" spans="1:15" ht="15.75" thickBot="1">
      <c r="A22" s="33">
        <v>8</v>
      </c>
      <c r="B22" s="23" t="s">
        <v>59</v>
      </c>
      <c r="C22" s="24" t="s">
        <v>60</v>
      </c>
      <c r="D22" s="24"/>
      <c r="E22" s="24"/>
      <c r="F22" s="25" t="s">
        <v>61</v>
      </c>
      <c r="G22" s="23" t="s">
        <v>29</v>
      </c>
      <c r="H22" s="26">
        <v>42429</v>
      </c>
      <c r="I22" s="27">
        <v>4801.68</v>
      </c>
      <c r="J22" s="28" t="s">
        <v>17</v>
      </c>
      <c r="K22" s="29">
        <f>I22-M22</f>
        <v>0</v>
      </c>
      <c r="L22" s="29"/>
      <c r="M22" s="30">
        <v>4801.68</v>
      </c>
      <c r="N22" s="30"/>
      <c r="O22" s="31"/>
    </row>
    <row r="23" spans="1:15" ht="15.75" thickBot="1">
      <c r="A23" s="32" t="s">
        <v>17</v>
      </c>
      <c r="B23" s="24" t="s">
        <v>62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31"/>
    </row>
    <row r="24" spans="1:15" ht="15.75" thickBot="1">
      <c r="A24" s="33">
        <v>9</v>
      </c>
      <c r="B24" s="23" t="s">
        <v>63</v>
      </c>
      <c r="C24" s="24" t="s">
        <v>64</v>
      </c>
      <c r="D24" s="24"/>
      <c r="E24" s="24"/>
      <c r="F24" s="25" t="s">
        <v>65</v>
      </c>
      <c r="G24" s="23">
        <v>20</v>
      </c>
      <c r="H24" s="26">
        <v>42429</v>
      </c>
      <c r="I24" s="27">
        <v>1812.89</v>
      </c>
      <c r="J24" s="28" t="s">
        <v>17</v>
      </c>
      <c r="K24" s="29">
        <f>I24-M24</f>
        <v>0</v>
      </c>
      <c r="L24" s="29"/>
      <c r="M24" s="30">
        <v>1812.89</v>
      </c>
      <c r="N24" s="30"/>
      <c r="O24" s="31"/>
    </row>
    <row r="25" spans="1:15" ht="15.75" thickBot="1">
      <c r="A25" s="32" t="s">
        <v>17</v>
      </c>
      <c r="B25" s="24" t="s">
        <v>66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31"/>
    </row>
    <row r="26" spans="1:15" ht="15.75" thickBot="1">
      <c r="A26" s="33">
        <v>10</v>
      </c>
      <c r="B26" s="23" t="s">
        <v>67</v>
      </c>
      <c r="C26" s="24" t="s">
        <v>68</v>
      </c>
      <c r="D26" s="24"/>
      <c r="E26" s="24"/>
      <c r="F26" s="25" t="s">
        <v>69</v>
      </c>
      <c r="G26" s="23" t="s">
        <v>39</v>
      </c>
      <c r="H26" s="26">
        <v>42429</v>
      </c>
      <c r="I26" s="27">
        <v>14504.83</v>
      </c>
      <c r="J26" s="28" t="s">
        <v>17</v>
      </c>
      <c r="K26" s="29">
        <f>I26-M26</f>
        <v>0</v>
      </c>
      <c r="L26" s="29"/>
      <c r="M26" s="30">
        <v>14504.83</v>
      </c>
      <c r="N26" s="30"/>
      <c r="O26" s="31"/>
    </row>
    <row r="27" spans="1:15" ht="15.75" thickBot="1">
      <c r="A27" s="32" t="s">
        <v>17</v>
      </c>
      <c r="B27" s="24" t="s">
        <v>70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31"/>
    </row>
    <row r="28" spans="1:15" ht="15.75" thickBot="1">
      <c r="A28" s="33">
        <v>11</v>
      </c>
      <c r="B28" s="23" t="s">
        <v>71</v>
      </c>
      <c r="C28" s="24" t="s">
        <v>72</v>
      </c>
      <c r="D28" s="24"/>
      <c r="E28" s="24"/>
      <c r="F28" s="25" t="s">
        <v>73</v>
      </c>
      <c r="G28" s="23" t="s">
        <v>74</v>
      </c>
      <c r="H28" s="26">
        <v>42429</v>
      </c>
      <c r="I28" s="27">
        <v>1602.29</v>
      </c>
      <c r="J28" s="28" t="s">
        <v>17</v>
      </c>
      <c r="K28" s="29">
        <f>I28-M28</f>
        <v>0</v>
      </c>
      <c r="L28" s="29"/>
      <c r="M28" s="30">
        <v>1602.29</v>
      </c>
      <c r="N28" s="30"/>
      <c r="O28" s="31"/>
    </row>
    <row r="29" spans="1:15" ht="15.75" thickBot="1">
      <c r="A29" s="32" t="s">
        <v>17</v>
      </c>
      <c r="B29" s="24" t="s">
        <v>75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31"/>
    </row>
    <row r="30" spans="1:15" ht="15.75" thickBot="1">
      <c r="A30" s="33">
        <v>12</v>
      </c>
      <c r="B30" s="23" t="s">
        <v>76</v>
      </c>
      <c r="C30" s="24" t="s">
        <v>77</v>
      </c>
      <c r="D30" s="24"/>
      <c r="E30" s="24"/>
      <c r="F30" s="25" t="s">
        <v>78</v>
      </c>
      <c r="G30" s="23" t="s">
        <v>79</v>
      </c>
      <c r="H30" s="26">
        <v>42429</v>
      </c>
      <c r="I30" s="27">
        <v>29594.45</v>
      </c>
      <c r="J30" s="28" t="s">
        <v>17</v>
      </c>
      <c r="K30" s="29">
        <f>I30-M30</f>
        <v>0</v>
      </c>
      <c r="L30" s="29"/>
      <c r="M30" s="30">
        <v>29594.45</v>
      </c>
      <c r="N30" s="30"/>
      <c r="O30" s="31"/>
    </row>
    <row r="31" spans="1:15" ht="15.75" thickBot="1">
      <c r="A31" s="32" t="s">
        <v>17</v>
      </c>
      <c r="B31" s="24" t="s">
        <v>80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1"/>
    </row>
    <row r="32" spans="1:15" ht="15.75" thickBot="1">
      <c r="A32" s="33">
        <v>13</v>
      </c>
      <c r="B32" s="23" t="s">
        <v>81</v>
      </c>
      <c r="C32" s="24" t="s">
        <v>82</v>
      </c>
      <c r="D32" s="24"/>
      <c r="E32" s="24"/>
      <c r="F32" s="25" t="s">
        <v>83</v>
      </c>
      <c r="G32" s="23" t="s">
        <v>29</v>
      </c>
      <c r="H32" s="26">
        <v>42429</v>
      </c>
      <c r="I32" s="27">
        <v>9332.64</v>
      </c>
      <c r="J32" s="28" t="s">
        <v>17</v>
      </c>
      <c r="K32" s="29">
        <f>I32-M32</f>
        <v>0</v>
      </c>
      <c r="L32" s="29"/>
      <c r="M32" s="30">
        <v>9332.64</v>
      </c>
      <c r="N32" s="30"/>
      <c r="O32" s="31"/>
    </row>
    <row r="33" spans="1:15" ht="15.75" thickBot="1">
      <c r="A33" s="32" t="s">
        <v>17</v>
      </c>
      <c r="B33" s="24" t="s">
        <v>84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31"/>
    </row>
    <row r="34" spans="1:15" ht="15.75" thickBot="1">
      <c r="A34" s="33">
        <v>14</v>
      </c>
      <c r="B34" s="23" t="s">
        <v>85</v>
      </c>
      <c r="C34" s="24" t="s">
        <v>86</v>
      </c>
      <c r="D34" s="24"/>
      <c r="E34" s="24"/>
      <c r="F34" s="25" t="s">
        <v>87</v>
      </c>
      <c r="G34" s="23" t="s">
        <v>39</v>
      </c>
      <c r="H34" s="26">
        <v>42429</v>
      </c>
      <c r="I34" s="27">
        <v>7477.06</v>
      </c>
      <c r="J34" s="28" t="s">
        <v>17</v>
      </c>
      <c r="K34" s="29">
        <f>I34-M34</f>
        <v>0</v>
      </c>
      <c r="L34" s="29"/>
      <c r="M34" s="30">
        <v>7477.06</v>
      </c>
      <c r="N34" s="30"/>
      <c r="O34" s="31"/>
    </row>
    <row r="35" spans="1:15" ht="15.75" thickBot="1">
      <c r="A35" s="32" t="s">
        <v>17</v>
      </c>
      <c r="B35" s="24" t="s">
        <v>88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31"/>
    </row>
    <row r="36" spans="1:15" ht="15.75" thickBot="1">
      <c r="A36" s="33">
        <v>15</v>
      </c>
      <c r="B36" s="23" t="s">
        <v>89</v>
      </c>
      <c r="C36" s="24" t="s">
        <v>90</v>
      </c>
      <c r="D36" s="24"/>
      <c r="E36" s="24"/>
      <c r="F36" s="25" t="s">
        <v>91</v>
      </c>
      <c r="G36" s="23" t="s">
        <v>92</v>
      </c>
      <c r="H36" s="26">
        <v>42429</v>
      </c>
      <c r="I36" s="27">
        <v>1592.55</v>
      </c>
      <c r="J36" s="28" t="s">
        <v>92</v>
      </c>
      <c r="K36" s="29">
        <f>I36-M36</f>
        <v>41.399999999999864</v>
      </c>
      <c r="L36" s="29"/>
      <c r="M36" s="30">
        <v>1551.15</v>
      </c>
      <c r="N36" s="30"/>
      <c r="O36" s="31"/>
    </row>
    <row r="37" spans="1:15" ht="15.75" thickBot="1">
      <c r="A37" s="32" t="s">
        <v>17</v>
      </c>
      <c r="B37" s="24" t="s">
        <v>93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31"/>
    </row>
    <row r="38" spans="1:15" ht="15.75" thickBot="1">
      <c r="A38" s="33">
        <v>16</v>
      </c>
      <c r="B38" s="23" t="s">
        <v>94</v>
      </c>
      <c r="C38" s="24" t="s">
        <v>95</v>
      </c>
      <c r="D38" s="24"/>
      <c r="E38" s="24"/>
      <c r="F38" s="25" t="s">
        <v>96</v>
      </c>
      <c r="G38" s="23" t="s">
        <v>39</v>
      </c>
      <c r="H38" s="26">
        <v>42429</v>
      </c>
      <c r="I38" s="27">
        <v>11939.62</v>
      </c>
      <c r="J38" s="28" t="s">
        <v>17</v>
      </c>
      <c r="K38" s="29">
        <f>I38-M38</f>
        <v>0</v>
      </c>
      <c r="L38" s="29"/>
      <c r="M38" s="30">
        <v>11939.62</v>
      </c>
      <c r="N38" s="30"/>
      <c r="O38" s="31"/>
    </row>
    <row r="39" spans="1:15" ht="15.75" thickBot="1">
      <c r="A39" s="32" t="s">
        <v>17</v>
      </c>
      <c r="B39" s="24" t="s">
        <v>97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31"/>
    </row>
    <row r="40" spans="1:15" ht="15.75" thickBot="1">
      <c r="A40" s="33">
        <v>17</v>
      </c>
      <c r="B40" s="23" t="s">
        <v>98</v>
      </c>
      <c r="C40" s="24" t="s">
        <v>99</v>
      </c>
      <c r="D40" s="24"/>
      <c r="E40" s="24"/>
      <c r="F40" s="25" t="s">
        <v>100</v>
      </c>
      <c r="G40" s="23" t="s">
        <v>101</v>
      </c>
      <c r="H40" s="26">
        <v>42429</v>
      </c>
      <c r="I40" s="27">
        <v>10245.6</v>
      </c>
      <c r="J40" s="28" t="s">
        <v>17</v>
      </c>
      <c r="K40" s="29">
        <f>I40-M40</f>
        <v>0</v>
      </c>
      <c r="L40" s="29"/>
      <c r="M40" s="30">
        <v>10245.6</v>
      </c>
      <c r="N40" s="30"/>
      <c r="O40" s="31"/>
    </row>
    <row r="41" spans="1:15" ht="15.75" thickBot="1">
      <c r="A41" s="32" t="s">
        <v>17</v>
      </c>
      <c r="B41" s="24" t="s">
        <v>102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31"/>
    </row>
    <row r="42" spans="1:15" ht="15.75" thickBot="1">
      <c r="A42" s="33">
        <v>18</v>
      </c>
      <c r="B42" s="23" t="s">
        <v>103</v>
      </c>
      <c r="C42" s="24" t="s">
        <v>104</v>
      </c>
      <c r="D42" s="24"/>
      <c r="E42" s="24"/>
      <c r="F42" s="25" t="s">
        <v>105</v>
      </c>
      <c r="G42" s="23" t="s">
        <v>101</v>
      </c>
      <c r="H42" s="26">
        <v>42429</v>
      </c>
      <c r="I42" s="27">
        <v>9581.33</v>
      </c>
      <c r="J42" s="28" t="s">
        <v>17</v>
      </c>
      <c r="K42" s="29">
        <f>I42-M42</f>
        <v>0</v>
      </c>
      <c r="L42" s="29"/>
      <c r="M42" s="30">
        <v>9581.33</v>
      </c>
      <c r="N42" s="30"/>
      <c r="O42" s="31"/>
    </row>
    <row r="43" spans="1:15" ht="15.75" thickBot="1">
      <c r="A43" s="32" t="s">
        <v>17</v>
      </c>
      <c r="B43" s="24" t="s">
        <v>106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31"/>
    </row>
    <row r="44" spans="1:15" ht="15.75" thickBot="1">
      <c r="A44" s="33">
        <v>19</v>
      </c>
      <c r="B44" s="23" t="s">
        <v>107</v>
      </c>
      <c r="C44" s="24" t="s">
        <v>108</v>
      </c>
      <c r="D44" s="24"/>
      <c r="E44" s="24"/>
      <c r="F44" s="25" t="s">
        <v>109</v>
      </c>
      <c r="G44" s="23" t="s">
        <v>110</v>
      </c>
      <c r="H44" s="26">
        <v>42429</v>
      </c>
      <c r="I44" s="27">
        <v>14413.25</v>
      </c>
      <c r="J44" s="28" t="s">
        <v>17</v>
      </c>
      <c r="K44" s="29">
        <f>I44-M44</f>
        <v>0</v>
      </c>
      <c r="L44" s="29"/>
      <c r="M44" s="30">
        <v>14413.25</v>
      </c>
      <c r="N44" s="30"/>
      <c r="O44" s="31"/>
    </row>
    <row r="45" spans="1:15" ht="15.75" thickBot="1">
      <c r="A45" s="32" t="s">
        <v>17</v>
      </c>
      <c r="B45" s="24" t="s">
        <v>111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31"/>
    </row>
    <row r="46" spans="1:15" ht="15.75" thickBot="1">
      <c r="A46" s="33">
        <v>20</v>
      </c>
      <c r="B46" s="23" t="s">
        <v>112</v>
      </c>
      <c r="C46" s="24" t="s">
        <v>113</v>
      </c>
      <c r="D46" s="24"/>
      <c r="E46" s="24"/>
      <c r="F46" s="25" t="s">
        <v>114</v>
      </c>
      <c r="G46" s="23" t="s">
        <v>115</v>
      </c>
      <c r="H46" s="26">
        <v>42429</v>
      </c>
      <c r="I46" s="27">
        <v>31768.61</v>
      </c>
      <c r="J46" s="28" t="s">
        <v>17</v>
      </c>
      <c r="K46" s="29">
        <f>I46-M46</f>
        <v>0</v>
      </c>
      <c r="L46" s="29"/>
      <c r="M46" s="30">
        <v>31768.61</v>
      </c>
      <c r="N46" s="30"/>
      <c r="O46" s="31"/>
    </row>
    <row r="47" spans="1:15" ht="15.75" thickBot="1">
      <c r="A47" s="32" t="s">
        <v>17</v>
      </c>
      <c r="B47" s="24" t="s">
        <v>116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31"/>
    </row>
    <row r="48" spans="1:15" ht="15.75" thickBot="1">
      <c r="A48" s="33">
        <v>21</v>
      </c>
      <c r="B48" s="23" t="s">
        <v>117</v>
      </c>
      <c r="C48" s="24" t="s">
        <v>118</v>
      </c>
      <c r="D48" s="24"/>
      <c r="E48" s="24"/>
      <c r="F48" s="25" t="s">
        <v>119</v>
      </c>
      <c r="G48" s="23" t="s">
        <v>29</v>
      </c>
      <c r="H48" s="26">
        <v>42429</v>
      </c>
      <c r="I48" s="27">
        <v>22713.119999999999</v>
      </c>
      <c r="J48" s="28" t="s">
        <v>29</v>
      </c>
      <c r="K48" s="29">
        <f>I48-M48</f>
        <v>144</v>
      </c>
      <c r="L48" s="29"/>
      <c r="M48" s="30">
        <v>22569.119999999999</v>
      </c>
      <c r="N48" s="30"/>
      <c r="O48" s="31"/>
    </row>
    <row r="49" spans="1:15" ht="15.75" thickBot="1">
      <c r="A49" s="32" t="s">
        <v>17</v>
      </c>
      <c r="B49" s="24" t="s">
        <v>120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31"/>
    </row>
    <row r="50" spans="1:15" ht="15.75" thickBot="1">
      <c r="A50" s="33">
        <v>22</v>
      </c>
      <c r="B50" s="23" t="s">
        <v>121</v>
      </c>
      <c r="C50" s="24" t="s">
        <v>122</v>
      </c>
      <c r="D50" s="24"/>
      <c r="E50" s="24"/>
      <c r="F50" s="25" t="s">
        <v>123</v>
      </c>
      <c r="G50" s="23" t="s">
        <v>124</v>
      </c>
      <c r="H50" s="26">
        <v>42429</v>
      </c>
      <c r="I50" s="27">
        <v>4310.5</v>
      </c>
      <c r="J50" s="28" t="s">
        <v>17</v>
      </c>
      <c r="K50" s="29">
        <f>I50-M50</f>
        <v>0</v>
      </c>
      <c r="L50" s="29"/>
      <c r="M50" s="30">
        <v>4310.5</v>
      </c>
      <c r="N50" s="30"/>
      <c r="O50" s="31"/>
    </row>
    <row r="51" spans="1:15" ht="15.75" thickBot="1">
      <c r="A51" s="32" t="s">
        <v>17</v>
      </c>
      <c r="B51" s="24" t="s">
        <v>125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31"/>
    </row>
    <row r="52" spans="1:15" ht="15.75" thickBot="1">
      <c r="A52" s="33">
        <v>23</v>
      </c>
      <c r="B52" s="23" t="s">
        <v>126</v>
      </c>
      <c r="C52" s="24" t="s">
        <v>127</v>
      </c>
      <c r="D52" s="24"/>
      <c r="E52" s="24"/>
      <c r="F52" s="25" t="s">
        <v>128</v>
      </c>
      <c r="G52" s="23" t="s">
        <v>29</v>
      </c>
      <c r="H52" s="26">
        <v>42429</v>
      </c>
      <c r="I52" s="27">
        <v>14373.5</v>
      </c>
      <c r="J52" s="28" t="s">
        <v>17</v>
      </c>
      <c r="K52" s="29">
        <f>I52-M52</f>
        <v>0</v>
      </c>
      <c r="L52" s="29"/>
      <c r="M52" s="30">
        <v>14373.5</v>
      </c>
      <c r="N52" s="30"/>
      <c r="O52" s="31"/>
    </row>
    <row r="53" spans="1:15" ht="15.75" thickBot="1">
      <c r="A53" s="32" t="s">
        <v>17</v>
      </c>
      <c r="B53" s="24" t="s">
        <v>129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31"/>
    </row>
    <row r="54" spans="1:15" ht="15.75" thickBot="1">
      <c r="A54" s="33">
        <v>24</v>
      </c>
      <c r="B54" s="23" t="s">
        <v>130</v>
      </c>
      <c r="C54" s="24" t="s">
        <v>131</v>
      </c>
      <c r="D54" s="24"/>
      <c r="E54" s="24"/>
      <c r="F54" s="25" t="s">
        <v>132</v>
      </c>
      <c r="G54" s="23">
        <v>38</v>
      </c>
      <c r="H54" s="26">
        <v>42429</v>
      </c>
      <c r="I54" s="27">
        <v>3068.28</v>
      </c>
      <c r="J54" s="28" t="s">
        <v>17</v>
      </c>
      <c r="K54" s="29">
        <f>I54-M54</f>
        <v>87.480000000000018</v>
      </c>
      <c r="L54" s="29"/>
      <c r="M54" s="30">
        <v>2980.8</v>
      </c>
      <c r="N54" s="30"/>
      <c r="O54" s="31"/>
    </row>
    <row r="55" spans="1:15" ht="15.75" thickBot="1">
      <c r="A55" s="32" t="s">
        <v>17</v>
      </c>
      <c r="B55" s="24" t="s">
        <v>133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31"/>
    </row>
    <row r="56" spans="1:15" ht="15.75" thickBot="1">
      <c r="A56" s="33">
        <v>25</v>
      </c>
      <c r="B56" s="23" t="s">
        <v>134</v>
      </c>
      <c r="C56" s="24" t="s">
        <v>135</v>
      </c>
      <c r="D56" s="24"/>
      <c r="E56" s="24"/>
      <c r="F56" s="25" t="s">
        <v>136</v>
      </c>
      <c r="G56" s="23">
        <v>57</v>
      </c>
      <c r="H56" s="26">
        <v>42429</v>
      </c>
      <c r="I56" s="27">
        <v>47704.03</v>
      </c>
      <c r="J56" s="28" t="s">
        <v>17</v>
      </c>
      <c r="K56" s="29">
        <f>I56-M56</f>
        <v>2262.3799999999974</v>
      </c>
      <c r="L56" s="29"/>
      <c r="M56" s="30">
        <v>45441.65</v>
      </c>
      <c r="N56" s="30"/>
      <c r="O56" s="31"/>
    </row>
    <row r="57" spans="1:15" ht="15.75" thickBot="1">
      <c r="A57" s="32" t="s">
        <v>17</v>
      </c>
      <c r="B57" s="24" t="s">
        <v>137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31"/>
    </row>
    <row r="58" spans="1:15" ht="15.75" thickBot="1">
      <c r="A58" s="33">
        <v>26</v>
      </c>
      <c r="B58" s="23" t="s">
        <v>138</v>
      </c>
      <c r="C58" s="24" t="s">
        <v>139</v>
      </c>
      <c r="D58" s="24"/>
      <c r="E58" s="24"/>
      <c r="F58" s="25" t="s">
        <v>140</v>
      </c>
      <c r="G58" s="23" t="s">
        <v>39</v>
      </c>
      <c r="H58" s="26">
        <v>42429</v>
      </c>
      <c r="I58" s="27">
        <v>12884.4</v>
      </c>
      <c r="J58" s="28" t="s">
        <v>17</v>
      </c>
      <c r="K58" s="29">
        <f>I58-M58</f>
        <v>0</v>
      </c>
      <c r="L58" s="29"/>
      <c r="M58" s="30">
        <v>12884.4</v>
      </c>
      <c r="N58" s="30"/>
      <c r="O58" s="31"/>
    </row>
    <row r="59" spans="1:15" ht="15.75" thickBot="1">
      <c r="A59" s="32" t="s">
        <v>17</v>
      </c>
      <c r="B59" s="24" t="s">
        <v>141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31"/>
    </row>
    <row r="60" spans="1:15" ht="15.75" thickBot="1">
      <c r="A60" s="33">
        <v>27</v>
      </c>
      <c r="B60" s="23" t="s">
        <v>142</v>
      </c>
      <c r="C60" s="24" t="s">
        <v>143</v>
      </c>
      <c r="D60" s="24"/>
      <c r="E60" s="24"/>
      <c r="F60" s="25" t="s">
        <v>144</v>
      </c>
      <c r="G60" s="23" t="s">
        <v>145</v>
      </c>
      <c r="H60" s="26">
        <v>42429</v>
      </c>
      <c r="I60" s="27">
        <v>8946.2900000000009</v>
      </c>
      <c r="J60" s="28" t="s">
        <v>17</v>
      </c>
      <c r="K60" s="29">
        <f>I60-M60</f>
        <v>0</v>
      </c>
      <c r="L60" s="29"/>
      <c r="M60" s="30">
        <v>8946.2900000000009</v>
      </c>
      <c r="N60" s="30"/>
      <c r="O60" s="31"/>
    </row>
    <row r="61" spans="1:15" ht="15.75" thickBot="1">
      <c r="A61" s="32" t="s">
        <v>17</v>
      </c>
      <c r="B61" s="24" t="s">
        <v>146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31"/>
    </row>
    <row r="62" spans="1:15" ht="15.75" thickBot="1">
      <c r="A62" s="33">
        <v>28</v>
      </c>
      <c r="B62" s="23" t="s">
        <v>147</v>
      </c>
      <c r="C62" s="24" t="s">
        <v>148</v>
      </c>
      <c r="D62" s="24"/>
      <c r="E62" s="24"/>
      <c r="F62" s="25" t="s">
        <v>149</v>
      </c>
      <c r="G62" s="23" t="s">
        <v>150</v>
      </c>
      <c r="H62" s="26">
        <v>42429</v>
      </c>
      <c r="I62" s="27">
        <v>2373.48</v>
      </c>
      <c r="J62" s="28" t="s">
        <v>150</v>
      </c>
      <c r="K62" s="29">
        <f>I62-M62</f>
        <v>210.96000000000004</v>
      </c>
      <c r="L62" s="29"/>
      <c r="M62" s="30">
        <v>2162.52</v>
      </c>
      <c r="N62" s="30"/>
      <c r="O62" s="31"/>
    </row>
    <row r="63" spans="1:15" ht="15.75" thickBot="1">
      <c r="A63" s="32" t="s">
        <v>17</v>
      </c>
      <c r="B63" s="24" t="s">
        <v>151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31"/>
    </row>
    <row r="64" spans="1:15" ht="15.75" thickBot="1">
      <c r="A64" s="33">
        <v>29</v>
      </c>
      <c r="B64" s="23" t="s">
        <v>152</v>
      </c>
      <c r="C64" s="24" t="s">
        <v>153</v>
      </c>
      <c r="D64" s="24"/>
      <c r="E64" s="24"/>
      <c r="F64" s="25" t="s">
        <v>154</v>
      </c>
      <c r="G64" s="23">
        <v>24</v>
      </c>
      <c r="H64" s="26">
        <v>42429</v>
      </c>
      <c r="I64" s="27">
        <v>50166.81</v>
      </c>
      <c r="J64" s="28" t="s">
        <v>17</v>
      </c>
      <c r="K64" s="29">
        <f>I64-M64</f>
        <v>477.36000000000058</v>
      </c>
      <c r="L64" s="29"/>
      <c r="M64" s="30">
        <v>49689.45</v>
      </c>
      <c r="N64" s="30"/>
      <c r="O64" s="31"/>
    </row>
    <row r="65" spans="1:15" ht="15.75" thickBot="1">
      <c r="A65" s="32" t="s">
        <v>17</v>
      </c>
      <c r="B65" s="24" t="s">
        <v>155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31"/>
    </row>
    <row r="66" spans="1:15" ht="15.75" thickBot="1">
      <c r="A66" s="33">
        <v>30</v>
      </c>
      <c r="B66" s="23" t="s">
        <v>156</v>
      </c>
      <c r="C66" s="24" t="s">
        <v>157</v>
      </c>
      <c r="D66" s="24"/>
      <c r="E66" s="24"/>
      <c r="F66" s="25" t="s">
        <v>158</v>
      </c>
      <c r="G66" s="23" t="s">
        <v>159</v>
      </c>
      <c r="H66" s="26">
        <v>42429</v>
      </c>
      <c r="I66" s="27">
        <v>30104.82</v>
      </c>
      <c r="J66" s="28" t="s">
        <v>17</v>
      </c>
      <c r="K66" s="29">
        <f>I66-M66</f>
        <v>0</v>
      </c>
      <c r="L66" s="29"/>
      <c r="M66" s="30">
        <v>30104.82</v>
      </c>
      <c r="N66" s="30"/>
      <c r="O66" s="31"/>
    </row>
    <row r="67" spans="1:15" ht="15.75" thickBot="1">
      <c r="A67" s="32" t="s">
        <v>17</v>
      </c>
      <c r="B67" s="24" t="s">
        <v>160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31"/>
    </row>
    <row r="68" spans="1:15" ht="15.75" thickBot="1">
      <c r="A68" s="33">
        <v>31</v>
      </c>
      <c r="B68" s="23" t="s">
        <v>161</v>
      </c>
      <c r="C68" s="24" t="s">
        <v>162</v>
      </c>
      <c r="D68" s="24"/>
      <c r="E68" s="24"/>
      <c r="F68" s="25" t="s">
        <v>163</v>
      </c>
      <c r="G68" s="23" t="s">
        <v>164</v>
      </c>
      <c r="H68" s="26">
        <v>42429</v>
      </c>
      <c r="I68" s="27">
        <v>14505.26</v>
      </c>
      <c r="J68" s="28" t="s">
        <v>17</v>
      </c>
      <c r="K68" s="29">
        <f>I68-M68</f>
        <v>0</v>
      </c>
      <c r="L68" s="29"/>
      <c r="M68" s="30">
        <v>14505.26</v>
      </c>
      <c r="N68" s="30"/>
      <c r="O68" s="31"/>
    </row>
    <row r="69" spans="1:15" ht="15.75" thickBot="1">
      <c r="A69" s="32" t="s">
        <v>17</v>
      </c>
      <c r="B69" s="24" t="s">
        <v>165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31"/>
    </row>
    <row r="70" spans="1:15" ht="15.75" thickBot="1">
      <c r="A70" s="33">
        <v>32</v>
      </c>
      <c r="B70" s="23" t="s">
        <v>166</v>
      </c>
      <c r="C70" s="24" t="s">
        <v>167</v>
      </c>
      <c r="D70" s="24"/>
      <c r="E70" s="24"/>
      <c r="F70" s="25" t="s">
        <v>168</v>
      </c>
      <c r="G70" s="23" t="s">
        <v>169</v>
      </c>
      <c r="H70" s="26">
        <v>42429</v>
      </c>
      <c r="I70" s="27">
        <v>11185.92</v>
      </c>
      <c r="J70" s="28" t="s">
        <v>17</v>
      </c>
      <c r="K70" s="29">
        <f>I70-M70</f>
        <v>0</v>
      </c>
      <c r="L70" s="29"/>
      <c r="M70" s="30">
        <v>11185.92</v>
      </c>
      <c r="N70" s="30"/>
      <c r="O70" s="31"/>
    </row>
    <row r="71" spans="1:15" ht="15.75" thickBot="1">
      <c r="A71" s="32" t="s">
        <v>17</v>
      </c>
      <c r="B71" s="24" t="s">
        <v>170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31"/>
    </row>
    <row r="72" spans="1:15" ht="15.75" thickBot="1">
      <c r="A72" s="33">
        <v>33</v>
      </c>
      <c r="B72" s="23" t="s">
        <v>171</v>
      </c>
      <c r="C72" s="24" t="s">
        <v>172</v>
      </c>
      <c r="D72" s="24"/>
      <c r="E72" s="24"/>
      <c r="F72" s="25" t="s">
        <v>173</v>
      </c>
      <c r="G72" s="23" t="s">
        <v>22</v>
      </c>
      <c r="H72" s="26">
        <v>42429</v>
      </c>
      <c r="I72" s="27">
        <v>8739.36</v>
      </c>
      <c r="J72" s="28" t="s">
        <v>17</v>
      </c>
      <c r="K72" s="29">
        <f>I72-M72</f>
        <v>0</v>
      </c>
      <c r="L72" s="29"/>
      <c r="M72" s="30">
        <v>8739.36</v>
      </c>
      <c r="N72" s="30"/>
      <c r="O72" s="31"/>
    </row>
    <row r="73" spans="1:15" ht="15.75" thickBot="1">
      <c r="A73" s="32" t="s">
        <v>17</v>
      </c>
      <c r="B73" s="24" t="s">
        <v>174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31"/>
    </row>
    <row r="74" spans="1:15" ht="15.75" thickBot="1">
      <c r="A74" s="33">
        <v>34</v>
      </c>
      <c r="B74" s="23" t="s">
        <v>175</v>
      </c>
      <c r="C74" s="24" t="s">
        <v>176</v>
      </c>
      <c r="D74" s="24"/>
      <c r="E74" s="24"/>
      <c r="F74" s="25" t="s">
        <v>177</v>
      </c>
      <c r="G74" s="23" t="s">
        <v>178</v>
      </c>
      <c r="H74" s="26">
        <v>42429</v>
      </c>
      <c r="I74" s="27">
        <v>15724.08</v>
      </c>
      <c r="J74" s="28" t="s">
        <v>17</v>
      </c>
      <c r="K74" s="29">
        <f>I74-M74</f>
        <v>0</v>
      </c>
      <c r="L74" s="29"/>
      <c r="M74" s="30">
        <v>15724.08</v>
      </c>
      <c r="N74" s="30"/>
      <c r="O74" s="31"/>
    </row>
    <row r="75" spans="1:15" ht="15.75" thickBot="1">
      <c r="A75" s="32" t="s">
        <v>17</v>
      </c>
      <c r="B75" s="24" t="s">
        <v>179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31"/>
    </row>
    <row r="76" spans="1:15" ht="15.75" thickBot="1">
      <c r="A76" s="33">
        <v>35</v>
      </c>
      <c r="B76" s="23" t="s">
        <v>180</v>
      </c>
      <c r="C76" s="24" t="s">
        <v>181</v>
      </c>
      <c r="D76" s="24"/>
      <c r="E76" s="24"/>
      <c r="F76" s="25" t="s">
        <v>182</v>
      </c>
      <c r="G76" s="23" t="s">
        <v>124</v>
      </c>
      <c r="H76" s="26">
        <v>42429</v>
      </c>
      <c r="I76" s="27">
        <v>7225.2</v>
      </c>
      <c r="J76" s="28" t="s">
        <v>17</v>
      </c>
      <c r="K76" s="29">
        <f>I76-M76</f>
        <v>0</v>
      </c>
      <c r="L76" s="29"/>
      <c r="M76" s="30">
        <v>7225.2</v>
      </c>
      <c r="N76" s="30"/>
      <c r="O76" s="31"/>
    </row>
    <row r="77" spans="1:15" ht="15.75" thickBot="1">
      <c r="A77" s="32" t="s">
        <v>17</v>
      </c>
      <c r="B77" s="24" t="s">
        <v>183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31"/>
    </row>
    <row r="78" spans="1:15" ht="15.75" thickBot="1">
      <c r="A78" s="33">
        <v>36</v>
      </c>
      <c r="B78" s="23" t="s">
        <v>184</v>
      </c>
      <c r="C78" s="24" t="s">
        <v>185</v>
      </c>
      <c r="D78" s="24"/>
      <c r="E78" s="24"/>
      <c r="F78" s="25" t="s">
        <v>186</v>
      </c>
      <c r="G78" s="23" t="s">
        <v>79</v>
      </c>
      <c r="H78" s="26">
        <v>42429</v>
      </c>
      <c r="I78" s="27">
        <v>16686</v>
      </c>
      <c r="J78" s="28" t="s">
        <v>17</v>
      </c>
      <c r="K78" s="29">
        <f>I78-M78</f>
        <v>0</v>
      </c>
      <c r="L78" s="29"/>
      <c r="M78" s="30">
        <v>16686</v>
      </c>
      <c r="N78" s="30"/>
      <c r="O78" s="31"/>
    </row>
    <row r="79" spans="1:15" ht="15.75" thickBot="1">
      <c r="A79" s="32" t="s">
        <v>17</v>
      </c>
      <c r="B79" s="24" t="s">
        <v>187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31"/>
    </row>
    <row r="80" spans="1:15" ht="15.75" thickBot="1">
      <c r="A80" s="33">
        <v>37</v>
      </c>
      <c r="B80" s="23" t="s">
        <v>188</v>
      </c>
      <c r="C80" s="24" t="s">
        <v>189</v>
      </c>
      <c r="D80" s="24"/>
      <c r="E80" s="24"/>
      <c r="F80" s="25" t="s">
        <v>190</v>
      </c>
      <c r="G80" s="23" t="s">
        <v>191</v>
      </c>
      <c r="H80" s="26">
        <v>42429</v>
      </c>
      <c r="I80" s="27">
        <v>4715.71</v>
      </c>
      <c r="J80" s="28" t="s">
        <v>17</v>
      </c>
      <c r="K80" s="29">
        <f>I80-M80</f>
        <v>0</v>
      </c>
      <c r="L80" s="29"/>
      <c r="M80" s="30">
        <v>4715.71</v>
      </c>
      <c r="N80" s="30"/>
      <c r="O80" s="31"/>
    </row>
    <row r="81" spans="1:15" ht="15.75" thickBot="1">
      <c r="A81" s="32" t="s">
        <v>17</v>
      </c>
      <c r="B81" s="24" t="s">
        <v>192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31"/>
    </row>
    <row r="82" spans="1:15" ht="15.75" thickBot="1">
      <c r="A82" s="33">
        <v>38</v>
      </c>
      <c r="B82" s="23" t="s">
        <v>193</v>
      </c>
      <c r="C82" s="24" t="s">
        <v>194</v>
      </c>
      <c r="D82" s="24"/>
      <c r="E82" s="24"/>
      <c r="F82" s="25" t="s">
        <v>195</v>
      </c>
      <c r="G82" s="23" t="s">
        <v>196</v>
      </c>
      <c r="H82" s="26">
        <v>42429</v>
      </c>
      <c r="I82" s="27">
        <v>8476.92</v>
      </c>
      <c r="J82" s="28" t="s">
        <v>17</v>
      </c>
      <c r="K82" s="29">
        <f>I82-M82</f>
        <v>0</v>
      </c>
      <c r="L82" s="29"/>
      <c r="M82" s="30">
        <v>8476.92</v>
      </c>
      <c r="N82" s="30"/>
      <c r="O82" s="31"/>
    </row>
    <row r="83" spans="1:15" ht="15.75" thickBot="1">
      <c r="A83" s="32" t="s">
        <v>17</v>
      </c>
      <c r="B83" s="24" t="s">
        <v>197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31"/>
    </row>
    <row r="84" spans="1:15" ht="15.75" thickBot="1">
      <c r="A84" s="33">
        <v>39</v>
      </c>
      <c r="B84" s="23" t="s">
        <v>198</v>
      </c>
      <c r="C84" s="24" t="s">
        <v>199</v>
      </c>
      <c r="D84" s="24"/>
      <c r="E84" s="24"/>
      <c r="F84" s="25" t="s">
        <v>200</v>
      </c>
      <c r="G84" s="23" t="s">
        <v>201</v>
      </c>
      <c r="H84" s="26">
        <v>42429</v>
      </c>
      <c r="I84" s="27">
        <v>211633.52</v>
      </c>
      <c r="J84" s="28" t="s">
        <v>17</v>
      </c>
      <c r="K84" s="29">
        <f>I84-M84</f>
        <v>0</v>
      </c>
      <c r="L84" s="29"/>
      <c r="M84" s="30">
        <v>211633.52</v>
      </c>
      <c r="N84" s="30"/>
      <c r="O84" s="31"/>
    </row>
    <row r="85" spans="1:15" ht="15.75" thickBot="1">
      <c r="A85" s="32" t="s">
        <v>17</v>
      </c>
      <c r="B85" s="24" t="s">
        <v>202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31"/>
    </row>
    <row r="86" spans="1:15" ht="15.75" thickBot="1">
      <c r="A86" s="33">
        <v>40</v>
      </c>
      <c r="B86" s="23" t="s">
        <v>203</v>
      </c>
      <c r="C86" s="24" t="s">
        <v>204</v>
      </c>
      <c r="D86" s="24"/>
      <c r="E86" s="24"/>
      <c r="F86" s="25" t="s">
        <v>205</v>
      </c>
      <c r="G86" s="23" t="s">
        <v>79</v>
      </c>
      <c r="H86" s="26">
        <v>42429</v>
      </c>
      <c r="I86" s="27">
        <v>7187.94</v>
      </c>
      <c r="J86" s="28" t="s">
        <v>17</v>
      </c>
      <c r="K86" s="29">
        <f>I86-M86</f>
        <v>0</v>
      </c>
      <c r="L86" s="29"/>
      <c r="M86" s="30">
        <v>7187.94</v>
      </c>
      <c r="N86" s="30"/>
      <c r="O86" s="31"/>
    </row>
    <row r="87" spans="1:15" ht="15.75" thickBot="1">
      <c r="A87" s="32" t="s">
        <v>17</v>
      </c>
      <c r="B87" s="24" t="s">
        <v>206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1"/>
    </row>
    <row r="88" spans="1:15" ht="15.75" thickBot="1">
      <c r="A88" s="33">
        <v>41</v>
      </c>
      <c r="B88" s="23" t="s">
        <v>207</v>
      </c>
      <c r="C88" s="24" t="s">
        <v>208</v>
      </c>
      <c r="D88" s="24"/>
      <c r="E88" s="24"/>
      <c r="F88" s="25" t="s">
        <v>209</v>
      </c>
      <c r="G88" s="23" t="s">
        <v>196</v>
      </c>
      <c r="H88" s="26">
        <v>42429</v>
      </c>
      <c r="I88" s="27">
        <v>12525.12</v>
      </c>
      <c r="J88" s="28" t="s">
        <v>17</v>
      </c>
      <c r="K88" s="29">
        <f>I88-M88</f>
        <v>0</v>
      </c>
      <c r="L88" s="29"/>
      <c r="M88" s="30">
        <v>12525.12</v>
      </c>
      <c r="N88" s="30"/>
      <c r="O88" s="31"/>
    </row>
    <row r="89" spans="1:15" ht="15.75" thickBot="1">
      <c r="A89" s="32" t="s">
        <v>17</v>
      </c>
      <c r="B89" s="24" t="s">
        <v>210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31"/>
    </row>
    <row r="90" spans="1:15" ht="15.75" thickBot="1">
      <c r="A90" s="33">
        <v>42</v>
      </c>
      <c r="B90" s="23" t="s">
        <v>211</v>
      </c>
      <c r="C90" s="24" t="s">
        <v>212</v>
      </c>
      <c r="D90" s="24"/>
      <c r="E90" s="24"/>
      <c r="F90" s="25" t="s">
        <v>213</v>
      </c>
      <c r="G90" s="23" t="s">
        <v>79</v>
      </c>
      <c r="H90" s="26">
        <v>42429</v>
      </c>
      <c r="I90" s="27">
        <v>7120.66</v>
      </c>
      <c r="J90" s="28" t="s">
        <v>17</v>
      </c>
      <c r="K90" s="29">
        <f>I90-M90</f>
        <v>0</v>
      </c>
      <c r="L90" s="29"/>
      <c r="M90" s="30">
        <v>7120.66</v>
      </c>
      <c r="N90" s="30"/>
      <c r="O90" s="31"/>
    </row>
    <row r="91" spans="1:15" ht="15.75" thickBot="1">
      <c r="A91" s="32" t="s">
        <v>17</v>
      </c>
      <c r="B91" s="24" t="s">
        <v>214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31"/>
    </row>
    <row r="92" spans="1:15" ht="15.75" thickBot="1">
      <c r="A92" s="33">
        <v>43</v>
      </c>
      <c r="B92" s="23" t="s">
        <v>215</v>
      </c>
      <c r="C92" s="24" t="s">
        <v>216</v>
      </c>
      <c r="D92" s="24"/>
      <c r="E92" s="24"/>
      <c r="F92" s="25" t="s">
        <v>217</v>
      </c>
      <c r="G92" s="23">
        <v>3509</v>
      </c>
      <c r="H92" s="26">
        <v>42429</v>
      </c>
      <c r="I92" s="27">
        <v>71737</v>
      </c>
      <c r="J92" s="28" t="s">
        <v>17</v>
      </c>
      <c r="K92" s="29">
        <f>I92-M92</f>
        <v>3463.1399999999994</v>
      </c>
      <c r="L92" s="29"/>
      <c r="M92" s="30">
        <v>68273.86</v>
      </c>
      <c r="N92" s="30"/>
      <c r="O92" s="31"/>
    </row>
    <row r="93" spans="1:15" ht="15.75" thickBot="1">
      <c r="A93" s="32" t="s">
        <v>17</v>
      </c>
      <c r="B93" s="24" t="s">
        <v>218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31"/>
    </row>
    <row r="94" spans="1:15" ht="15.75" thickBot="1">
      <c r="A94" s="33">
        <v>44</v>
      </c>
      <c r="B94" s="23" t="s">
        <v>219</v>
      </c>
      <c r="C94" s="24" t="s">
        <v>220</v>
      </c>
      <c r="D94" s="24"/>
      <c r="E94" s="24"/>
      <c r="F94" s="25" t="s">
        <v>221</v>
      </c>
      <c r="G94" s="23" t="s">
        <v>101</v>
      </c>
      <c r="H94" s="26">
        <v>42429</v>
      </c>
      <c r="I94" s="27">
        <v>9089.82</v>
      </c>
      <c r="J94" s="28" t="s">
        <v>17</v>
      </c>
      <c r="K94" s="29">
        <f>I94-M94</f>
        <v>0</v>
      </c>
      <c r="L94" s="29"/>
      <c r="M94" s="30">
        <v>9089.82</v>
      </c>
      <c r="N94" s="30"/>
      <c r="O94" s="31"/>
    </row>
    <row r="95" spans="1:15" ht="15.75" thickBot="1">
      <c r="A95" s="32" t="s">
        <v>17</v>
      </c>
      <c r="B95" s="24" t="s">
        <v>222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31"/>
    </row>
    <row r="96" spans="1:15" ht="15.75" thickBot="1">
      <c r="A96" s="33">
        <v>45</v>
      </c>
      <c r="B96" s="23" t="s">
        <v>223</v>
      </c>
      <c r="C96" s="24" t="s">
        <v>224</v>
      </c>
      <c r="D96" s="24"/>
      <c r="E96" s="24"/>
      <c r="F96" s="25" t="s">
        <v>225</v>
      </c>
      <c r="G96" s="23" t="s">
        <v>79</v>
      </c>
      <c r="H96" s="26">
        <v>42429</v>
      </c>
      <c r="I96" s="27">
        <v>17742.78</v>
      </c>
      <c r="J96" s="28" t="s">
        <v>17</v>
      </c>
      <c r="K96" s="29">
        <f>I96-M96</f>
        <v>0</v>
      </c>
      <c r="L96" s="29"/>
      <c r="M96" s="30">
        <v>17742.78</v>
      </c>
      <c r="N96" s="30"/>
      <c r="O96" s="31"/>
    </row>
    <row r="97" spans="1:15" ht="15.75" thickBot="1">
      <c r="A97" s="32" t="s">
        <v>17</v>
      </c>
      <c r="B97" s="24" t="s">
        <v>226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31"/>
    </row>
    <row r="98" spans="1:15" ht="15.75" thickBot="1">
      <c r="A98" s="33">
        <v>46</v>
      </c>
      <c r="B98" s="23" t="s">
        <v>227</v>
      </c>
      <c r="C98" s="24" t="s">
        <v>228</v>
      </c>
      <c r="D98" s="24"/>
      <c r="E98" s="24"/>
      <c r="F98" s="25" t="s">
        <v>229</v>
      </c>
      <c r="G98" s="23" t="s">
        <v>230</v>
      </c>
      <c r="H98" s="26">
        <v>42429</v>
      </c>
      <c r="I98" s="27">
        <v>16334.46</v>
      </c>
      <c r="J98" s="28" t="s">
        <v>17</v>
      </c>
      <c r="K98" s="29">
        <f>I98-M98</f>
        <v>0</v>
      </c>
      <c r="L98" s="29"/>
      <c r="M98" s="30">
        <v>16334.46</v>
      </c>
      <c r="N98" s="30"/>
      <c r="O98" s="31"/>
    </row>
    <row r="99" spans="1:15" ht="15.75" thickBot="1">
      <c r="A99" s="32" t="s">
        <v>17</v>
      </c>
      <c r="B99" s="24" t="s">
        <v>231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31"/>
    </row>
    <row r="100" spans="1:15" ht="15.75" thickBot="1">
      <c r="A100" s="33">
        <v>47</v>
      </c>
      <c r="B100" s="23" t="s">
        <v>232</v>
      </c>
      <c r="C100" s="24" t="s">
        <v>233</v>
      </c>
      <c r="D100" s="24"/>
      <c r="E100" s="24"/>
      <c r="F100" s="25" t="s">
        <v>234</v>
      </c>
      <c r="G100" s="23">
        <v>34</v>
      </c>
      <c r="H100" s="26">
        <v>42429</v>
      </c>
      <c r="I100" s="27">
        <v>14496.84</v>
      </c>
      <c r="J100" s="28" t="s">
        <v>17</v>
      </c>
      <c r="K100" s="29">
        <f>I100-M100</f>
        <v>178.20000000000073</v>
      </c>
      <c r="L100" s="29"/>
      <c r="M100" s="30">
        <v>14318.64</v>
      </c>
      <c r="N100" s="30"/>
      <c r="O100" s="31"/>
    </row>
    <row r="101" spans="1:15" ht="15.75" thickBot="1">
      <c r="A101" s="32" t="s">
        <v>17</v>
      </c>
      <c r="B101" s="24" t="s">
        <v>235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31"/>
    </row>
    <row r="102" spans="1:15" ht="15.75" thickBot="1">
      <c r="A102" s="33">
        <v>48</v>
      </c>
      <c r="B102" s="23" t="s">
        <v>236</v>
      </c>
      <c r="C102" s="24" t="s">
        <v>237</v>
      </c>
      <c r="D102" s="24"/>
      <c r="E102" s="24"/>
      <c r="F102" s="25" t="s">
        <v>238</v>
      </c>
      <c r="G102" s="23" t="s">
        <v>239</v>
      </c>
      <c r="H102" s="26">
        <v>42429</v>
      </c>
      <c r="I102" s="27">
        <v>81380.34</v>
      </c>
      <c r="J102" s="28" t="s">
        <v>17</v>
      </c>
      <c r="K102" s="29">
        <f>I102-M102</f>
        <v>0</v>
      </c>
      <c r="L102" s="29"/>
      <c r="M102" s="30">
        <v>81380.34</v>
      </c>
      <c r="N102" s="30"/>
      <c r="O102" s="31"/>
    </row>
    <row r="103" spans="1:15" ht="15.75" thickBot="1">
      <c r="A103" s="32" t="s">
        <v>17</v>
      </c>
      <c r="B103" s="24" t="s">
        <v>240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31"/>
    </row>
    <row r="104" spans="1:15" ht="15.75" thickBot="1">
      <c r="A104" s="33">
        <v>49</v>
      </c>
      <c r="B104" s="23" t="s">
        <v>241</v>
      </c>
      <c r="C104" s="24" t="s">
        <v>242</v>
      </c>
      <c r="D104" s="24"/>
      <c r="E104" s="24"/>
      <c r="F104" s="25" t="s">
        <v>243</v>
      </c>
      <c r="G104" s="23" t="s">
        <v>244</v>
      </c>
      <c r="H104" s="26">
        <v>42429</v>
      </c>
      <c r="I104" s="27">
        <v>6686.5</v>
      </c>
      <c r="J104" s="28" t="s">
        <v>17</v>
      </c>
      <c r="K104" s="29">
        <f>I104-M104</f>
        <v>0</v>
      </c>
      <c r="L104" s="29"/>
      <c r="M104" s="30">
        <v>6686.5</v>
      </c>
      <c r="N104" s="30"/>
      <c r="O104" s="31"/>
    </row>
    <row r="105" spans="1:15" ht="15.75" thickBot="1">
      <c r="A105" s="32" t="s">
        <v>17</v>
      </c>
      <c r="B105" s="24" t="s">
        <v>245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31"/>
    </row>
    <row r="106" spans="1:15" ht="15.75" thickBot="1">
      <c r="A106" s="33">
        <v>50</v>
      </c>
      <c r="B106" s="23" t="s">
        <v>246</v>
      </c>
      <c r="C106" s="24" t="s">
        <v>247</v>
      </c>
      <c r="D106" s="24"/>
      <c r="E106" s="24"/>
      <c r="F106" s="25" t="s">
        <v>248</v>
      </c>
      <c r="G106" s="23" t="s">
        <v>201</v>
      </c>
      <c r="H106" s="26">
        <v>42429</v>
      </c>
      <c r="I106" s="27">
        <v>14668.13</v>
      </c>
      <c r="J106" s="28" t="s">
        <v>17</v>
      </c>
      <c r="K106" s="29">
        <f>I106-M106</f>
        <v>0</v>
      </c>
      <c r="L106" s="29"/>
      <c r="M106" s="30">
        <v>14668.13</v>
      </c>
      <c r="N106" s="30"/>
      <c r="O106" s="31"/>
    </row>
    <row r="107" spans="1:15" ht="15.75" thickBot="1">
      <c r="A107" s="32" t="s">
        <v>17</v>
      </c>
      <c r="B107" s="24" t="s">
        <v>249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31"/>
    </row>
    <row r="108" spans="1:15" ht="15.75" thickBot="1">
      <c r="A108" s="33">
        <v>51</v>
      </c>
      <c r="B108" s="23" t="s">
        <v>250</v>
      </c>
      <c r="C108" s="24" t="s">
        <v>251</v>
      </c>
      <c r="D108" s="24"/>
      <c r="E108" s="24"/>
      <c r="F108" s="25" t="s">
        <v>252</v>
      </c>
      <c r="G108" s="23" t="s">
        <v>253</v>
      </c>
      <c r="H108" s="26">
        <v>42429</v>
      </c>
      <c r="I108" s="27">
        <v>13819.05</v>
      </c>
      <c r="J108" s="28" t="s">
        <v>17</v>
      </c>
      <c r="K108" s="29">
        <f>I108-M108</f>
        <v>0</v>
      </c>
      <c r="L108" s="29"/>
      <c r="M108" s="30">
        <v>13819.05</v>
      </c>
      <c r="N108" s="30"/>
      <c r="O108" s="31"/>
    </row>
    <row r="109" spans="1:15" ht="15.75" thickBot="1">
      <c r="A109" s="32" t="s">
        <v>17</v>
      </c>
      <c r="B109" s="24" t="s">
        <v>254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31"/>
    </row>
    <row r="110" spans="1:15" ht="15.75" thickBot="1">
      <c r="A110" s="33">
        <v>52</v>
      </c>
      <c r="B110" s="23" t="s">
        <v>255</v>
      </c>
      <c r="C110" s="24" t="s">
        <v>256</v>
      </c>
      <c r="D110" s="24"/>
      <c r="E110" s="24"/>
      <c r="F110" s="25" t="s">
        <v>257</v>
      </c>
      <c r="G110" s="23">
        <v>2000032</v>
      </c>
      <c r="H110" s="26">
        <v>42429</v>
      </c>
      <c r="I110" s="27">
        <v>194192.68</v>
      </c>
      <c r="J110" s="28" t="s">
        <v>17</v>
      </c>
      <c r="K110" s="29">
        <f>I110-M110</f>
        <v>3198.320000000007</v>
      </c>
      <c r="L110" s="29"/>
      <c r="M110" s="30">
        <v>190994.36</v>
      </c>
      <c r="N110" s="30"/>
      <c r="O110" s="31"/>
    </row>
    <row r="111" spans="1:15" ht="15.75" thickBot="1">
      <c r="A111" s="32" t="s">
        <v>17</v>
      </c>
      <c r="B111" s="24" t="s">
        <v>258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31"/>
    </row>
    <row r="112" spans="1:15" ht="15.75" thickBot="1">
      <c r="A112" s="33">
        <v>53</v>
      </c>
      <c r="B112" s="23" t="s">
        <v>259</v>
      </c>
      <c r="C112" s="24" t="s">
        <v>260</v>
      </c>
      <c r="D112" s="24"/>
      <c r="E112" s="24"/>
      <c r="F112" s="25" t="s">
        <v>261</v>
      </c>
      <c r="G112" s="23" t="s">
        <v>79</v>
      </c>
      <c r="H112" s="26">
        <v>42429</v>
      </c>
      <c r="I112" s="27">
        <v>17013.02</v>
      </c>
      <c r="J112" s="28" t="s">
        <v>17</v>
      </c>
      <c r="K112" s="29">
        <f>I112-M112</f>
        <v>0</v>
      </c>
      <c r="L112" s="29"/>
      <c r="M112" s="30">
        <v>17013.02</v>
      </c>
      <c r="N112" s="30"/>
      <c r="O112" s="31"/>
    </row>
    <row r="113" spans="1:15" ht="15.75" thickBot="1">
      <c r="A113" s="32" t="s">
        <v>17</v>
      </c>
      <c r="B113" s="24" t="s">
        <v>262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31"/>
    </row>
    <row r="114" spans="1:15" ht="15.75" thickBot="1">
      <c r="A114" s="33">
        <v>54</v>
      </c>
      <c r="B114" s="23" t="s">
        <v>263</v>
      </c>
      <c r="C114" s="24" t="s">
        <v>264</v>
      </c>
      <c r="D114" s="24"/>
      <c r="E114" s="24"/>
      <c r="F114" s="25" t="s">
        <v>265</v>
      </c>
      <c r="G114" s="23">
        <v>20</v>
      </c>
      <c r="H114" s="26">
        <v>42429</v>
      </c>
      <c r="I114" s="27">
        <v>15698.02</v>
      </c>
      <c r="J114" s="28" t="s">
        <v>17</v>
      </c>
      <c r="K114" s="29">
        <f>I114-M114</f>
        <v>0</v>
      </c>
      <c r="L114" s="29"/>
      <c r="M114" s="30">
        <v>15698.02</v>
      </c>
      <c r="N114" s="30"/>
      <c r="O114" s="31"/>
    </row>
    <row r="115" spans="1:15" ht="15.75" thickBot="1">
      <c r="A115" s="32" t="s">
        <v>17</v>
      </c>
      <c r="B115" s="24" t="s">
        <v>266</v>
      </c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31"/>
    </row>
    <row r="116" spans="1:15" ht="15.75" thickBot="1">
      <c r="A116" s="33">
        <v>55</v>
      </c>
      <c r="B116" s="23" t="s">
        <v>267</v>
      </c>
      <c r="C116" s="24" t="s">
        <v>268</v>
      </c>
      <c r="D116" s="24"/>
      <c r="E116" s="24"/>
      <c r="F116" s="25" t="s">
        <v>269</v>
      </c>
      <c r="G116" s="23" t="s">
        <v>270</v>
      </c>
      <c r="H116" s="26">
        <v>42429</v>
      </c>
      <c r="I116" s="27">
        <v>70857.34</v>
      </c>
      <c r="J116" s="28" t="s">
        <v>17</v>
      </c>
      <c r="K116" s="29">
        <f>I116-M116</f>
        <v>0</v>
      </c>
      <c r="L116" s="29"/>
      <c r="M116" s="30">
        <v>70857.34</v>
      </c>
      <c r="N116" s="30"/>
      <c r="O116" s="31"/>
    </row>
    <row r="117" spans="1:15" ht="15.75" thickBot="1">
      <c r="A117" s="32" t="s">
        <v>17</v>
      </c>
      <c r="B117" s="24" t="s">
        <v>271</v>
      </c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31"/>
    </row>
    <row r="118" spans="1:15" ht="15.75" thickBot="1">
      <c r="A118" s="33">
        <v>56</v>
      </c>
      <c r="B118" s="23" t="s">
        <v>272</v>
      </c>
      <c r="C118" s="24" t="s">
        <v>273</v>
      </c>
      <c r="D118" s="24"/>
      <c r="E118" s="24"/>
      <c r="F118" s="25" t="s">
        <v>274</v>
      </c>
      <c r="G118" s="23" t="s">
        <v>275</v>
      </c>
      <c r="H118" s="26">
        <v>42429</v>
      </c>
      <c r="I118" s="27">
        <v>17626.68</v>
      </c>
      <c r="J118" s="28" t="s">
        <v>17</v>
      </c>
      <c r="K118" s="29">
        <f>I118-M118</f>
        <v>0</v>
      </c>
      <c r="L118" s="29"/>
      <c r="M118" s="30">
        <v>17626.68</v>
      </c>
      <c r="N118" s="30"/>
      <c r="O118" s="31"/>
    </row>
    <row r="119" spans="1:15" ht="15.75" thickBot="1">
      <c r="A119" s="32" t="s">
        <v>17</v>
      </c>
      <c r="B119" s="24" t="s">
        <v>276</v>
      </c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31"/>
    </row>
    <row r="120" spans="1:15" ht="15.75" thickBot="1">
      <c r="A120" s="33">
        <v>57</v>
      </c>
      <c r="B120" s="23" t="s">
        <v>277</v>
      </c>
      <c r="C120" s="24" t="s">
        <v>278</v>
      </c>
      <c r="D120" s="24"/>
      <c r="E120" s="24"/>
      <c r="F120" s="25" t="s">
        <v>279</v>
      </c>
      <c r="G120" s="23" t="s">
        <v>280</v>
      </c>
      <c r="H120" s="26">
        <v>42429</v>
      </c>
      <c r="I120" s="27">
        <v>15469.92</v>
      </c>
      <c r="J120" s="28" t="s">
        <v>17</v>
      </c>
      <c r="K120" s="29">
        <f>I120-M120</f>
        <v>0</v>
      </c>
      <c r="L120" s="29"/>
      <c r="M120" s="30">
        <v>15469.92</v>
      </c>
      <c r="N120" s="30"/>
      <c r="O120" s="31"/>
    </row>
    <row r="121" spans="1:15" ht="15.75" thickBot="1">
      <c r="A121" s="32" t="s">
        <v>17</v>
      </c>
      <c r="B121" s="24" t="s">
        <v>281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31"/>
    </row>
    <row r="122" spans="1:15" ht="15.75" thickBot="1">
      <c r="A122" s="33">
        <v>58</v>
      </c>
      <c r="B122" s="23" t="s">
        <v>282</v>
      </c>
      <c r="C122" s="24" t="s">
        <v>283</v>
      </c>
      <c r="D122" s="24"/>
      <c r="E122" s="24"/>
      <c r="F122" s="25" t="s">
        <v>284</v>
      </c>
      <c r="G122" s="23" t="s">
        <v>285</v>
      </c>
      <c r="H122" s="26">
        <v>42429</v>
      </c>
      <c r="I122" s="27">
        <v>15588.29</v>
      </c>
      <c r="J122" s="28" t="s">
        <v>17</v>
      </c>
      <c r="K122" s="29">
        <f>I122-M122</f>
        <v>0</v>
      </c>
      <c r="L122" s="29"/>
      <c r="M122" s="30">
        <v>15588.29</v>
      </c>
      <c r="N122" s="30"/>
      <c r="O122" s="31"/>
    </row>
    <row r="123" spans="1:15" ht="15.75" thickBot="1">
      <c r="A123" s="32" t="s">
        <v>17</v>
      </c>
      <c r="B123" s="24" t="s">
        <v>286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31"/>
    </row>
    <row r="124" spans="1:15" ht="15.75" thickBot="1">
      <c r="A124" s="33">
        <v>59</v>
      </c>
      <c r="B124" s="23" t="s">
        <v>287</v>
      </c>
      <c r="C124" s="24" t="s">
        <v>288</v>
      </c>
      <c r="D124" s="24"/>
      <c r="E124" s="24"/>
      <c r="F124" s="25" t="s">
        <v>289</v>
      </c>
      <c r="G124" s="23" t="s">
        <v>290</v>
      </c>
      <c r="H124" s="26">
        <v>42429</v>
      </c>
      <c r="I124" s="27">
        <v>8410.61</v>
      </c>
      <c r="J124" s="28" t="s">
        <v>17</v>
      </c>
      <c r="K124" s="29">
        <f>I124-M124</f>
        <v>0</v>
      </c>
      <c r="L124" s="29"/>
      <c r="M124" s="30">
        <v>8410.61</v>
      </c>
      <c r="N124" s="30"/>
      <c r="O124" s="31"/>
    </row>
    <row r="125" spans="1:15" ht="15.75" thickBot="1">
      <c r="A125" s="32" t="s">
        <v>17</v>
      </c>
      <c r="B125" s="24" t="s">
        <v>291</v>
      </c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31"/>
    </row>
    <row r="126" spans="1:15" ht="15.75" thickBot="1">
      <c r="A126" s="33">
        <v>60</v>
      </c>
      <c r="B126" s="23" t="s">
        <v>292</v>
      </c>
      <c r="C126" s="24" t="s">
        <v>293</v>
      </c>
      <c r="D126" s="24"/>
      <c r="E126" s="24"/>
      <c r="F126" s="25" t="s">
        <v>294</v>
      </c>
      <c r="G126" s="23">
        <v>33</v>
      </c>
      <c r="H126" s="26">
        <v>42429</v>
      </c>
      <c r="I126" s="27">
        <v>8359.2000000000007</v>
      </c>
      <c r="J126" s="28" t="s">
        <v>17</v>
      </c>
      <c r="K126" s="29">
        <f>I126-M126</f>
        <v>0</v>
      </c>
      <c r="L126" s="29"/>
      <c r="M126" s="30">
        <v>8359.2000000000007</v>
      </c>
      <c r="N126" s="30"/>
      <c r="O126" s="31"/>
    </row>
    <row r="127" spans="1:15" ht="15.75" thickBot="1">
      <c r="A127" s="32" t="s">
        <v>17</v>
      </c>
      <c r="B127" s="24" t="s">
        <v>295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31"/>
    </row>
    <row r="128" spans="1:15" ht="15.75" thickBot="1">
      <c r="A128" s="33">
        <v>61</v>
      </c>
      <c r="B128" s="23" t="s">
        <v>296</v>
      </c>
      <c r="C128" s="24" t="s">
        <v>297</v>
      </c>
      <c r="D128" s="24"/>
      <c r="E128" s="24"/>
      <c r="F128" s="25" t="s">
        <v>298</v>
      </c>
      <c r="G128" s="23" t="s">
        <v>299</v>
      </c>
      <c r="H128" s="26">
        <v>42429</v>
      </c>
      <c r="I128" s="27">
        <v>742.5</v>
      </c>
      <c r="J128" s="28" t="s">
        <v>17</v>
      </c>
      <c r="K128" s="29">
        <f>I128-M128</f>
        <v>0</v>
      </c>
      <c r="L128" s="29"/>
      <c r="M128" s="30">
        <v>742.5</v>
      </c>
      <c r="N128" s="30"/>
      <c r="O128" s="31"/>
    </row>
    <row r="129" spans="1:15" ht="15.75" thickBot="1">
      <c r="A129" s="32" t="s">
        <v>17</v>
      </c>
      <c r="B129" s="24" t="s">
        <v>300</v>
      </c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31"/>
    </row>
    <row r="130" spans="1:15" ht="15.75" thickBot="1">
      <c r="A130" s="33">
        <v>62</v>
      </c>
      <c r="B130" s="23" t="s">
        <v>301</v>
      </c>
      <c r="C130" s="24" t="s">
        <v>302</v>
      </c>
      <c r="D130" s="24"/>
      <c r="E130" s="24"/>
      <c r="F130" s="25" t="s">
        <v>303</v>
      </c>
      <c r="G130" s="23" t="s">
        <v>29</v>
      </c>
      <c r="H130" s="26">
        <v>42429</v>
      </c>
      <c r="I130" s="27">
        <v>107781.08</v>
      </c>
      <c r="J130" s="28" t="s">
        <v>17</v>
      </c>
      <c r="K130" s="29">
        <f>I130-M130</f>
        <v>0</v>
      </c>
      <c r="L130" s="29"/>
      <c r="M130" s="30">
        <v>107781.08</v>
      </c>
      <c r="N130" s="30"/>
      <c r="O130" s="31"/>
    </row>
    <row r="131" spans="1:15" ht="15.75" thickBot="1">
      <c r="A131" s="32" t="s">
        <v>17</v>
      </c>
      <c r="B131" s="24" t="s">
        <v>304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31"/>
    </row>
    <row r="132" spans="1:15" ht="15.75" thickBot="1">
      <c r="A132" s="33">
        <v>63</v>
      </c>
      <c r="B132" s="23" t="s">
        <v>305</v>
      </c>
      <c r="C132" s="24" t="s">
        <v>306</v>
      </c>
      <c r="D132" s="24"/>
      <c r="E132" s="24"/>
      <c r="F132" s="25" t="s">
        <v>307</v>
      </c>
      <c r="G132" s="23">
        <v>20140126</v>
      </c>
      <c r="H132" s="26">
        <v>42429</v>
      </c>
      <c r="I132" s="27">
        <v>4638.1000000000004</v>
      </c>
      <c r="J132" s="28" t="s">
        <v>17</v>
      </c>
      <c r="K132" s="29">
        <f>I132-M132</f>
        <v>49.25</v>
      </c>
      <c r="L132" s="29"/>
      <c r="M132" s="30">
        <v>4588.8500000000004</v>
      </c>
      <c r="N132" s="30"/>
      <c r="O132" s="31"/>
    </row>
    <row r="133" spans="1:15" ht="15.75" thickBot="1">
      <c r="A133" s="32" t="s">
        <v>17</v>
      </c>
      <c r="B133" s="24" t="s">
        <v>308</v>
      </c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31"/>
    </row>
    <row r="134" spans="1:15" ht="15.75" thickBot="1">
      <c r="A134" s="33">
        <v>64</v>
      </c>
      <c r="B134" s="23" t="s">
        <v>309</v>
      </c>
      <c r="C134" s="24" t="s">
        <v>310</v>
      </c>
      <c r="D134" s="24"/>
      <c r="E134" s="24"/>
      <c r="F134" s="25" t="s">
        <v>311</v>
      </c>
      <c r="G134" s="23" t="s">
        <v>17</v>
      </c>
      <c r="H134" s="26"/>
      <c r="I134" s="27"/>
      <c r="J134" s="28" t="s">
        <v>17</v>
      </c>
      <c r="K134" s="29">
        <f>I134-M134</f>
        <v>-5095.1499999999996</v>
      </c>
      <c r="L134" s="29"/>
      <c r="M134" s="30">
        <v>5095.1499999999996</v>
      </c>
      <c r="N134" s="30"/>
      <c r="O134" s="31"/>
    </row>
    <row r="135" spans="1:15" ht="15.75" thickBot="1">
      <c r="A135" s="32" t="s">
        <v>17</v>
      </c>
      <c r="B135" s="24" t="s">
        <v>312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31"/>
    </row>
    <row r="136" spans="1:15" ht="15.75" thickBot="1">
      <c r="A136" s="33">
        <v>65</v>
      </c>
      <c r="B136" s="23" t="s">
        <v>313</v>
      </c>
      <c r="C136" s="24" t="s">
        <v>314</v>
      </c>
      <c r="D136" s="24"/>
      <c r="E136" s="24"/>
      <c r="F136" s="25" t="s">
        <v>315</v>
      </c>
      <c r="G136" s="23">
        <v>22</v>
      </c>
      <c r="H136" s="26">
        <v>42429</v>
      </c>
      <c r="I136" s="27">
        <v>14216.76</v>
      </c>
      <c r="J136" s="28" t="s">
        <v>17</v>
      </c>
      <c r="K136" s="29">
        <f>I136-M136</f>
        <v>0</v>
      </c>
      <c r="L136" s="29"/>
      <c r="M136" s="30">
        <v>14216.76</v>
      </c>
      <c r="N136" s="30"/>
      <c r="O136" s="31"/>
    </row>
    <row r="137" spans="1:15" ht="15.75" thickBot="1">
      <c r="A137" s="32" t="s">
        <v>17</v>
      </c>
      <c r="B137" s="24" t="s">
        <v>316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31"/>
    </row>
    <row r="138" spans="1:15" ht="15.75" thickBot="1">
      <c r="A138" s="33">
        <v>66</v>
      </c>
      <c r="B138" s="23" t="s">
        <v>317</v>
      </c>
      <c r="C138" s="24" t="s">
        <v>318</v>
      </c>
      <c r="D138" s="24"/>
      <c r="E138" s="24"/>
      <c r="F138" s="25" t="s">
        <v>319</v>
      </c>
      <c r="G138" s="23" t="s">
        <v>79</v>
      </c>
      <c r="H138" s="26">
        <v>42429</v>
      </c>
      <c r="I138" s="27">
        <v>10488.42</v>
      </c>
      <c r="J138" s="28" t="s">
        <v>17</v>
      </c>
      <c r="K138" s="29">
        <f>I138-M138</f>
        <v>0</v>
      </c>
      <c r="L138" s="29"/>
      <c r="M138" s="30">
        <v>10488.42</v>
      </c>
      <c r="N138" s="30"/>
      <c r="O138" s="31"/>
    </row>
    <row r="139" spans="1:15" ht="15.75" thickBot="1">
      <c r="A139" s="32" t="s">
        <v>17</v>
      </c>
      <c r="B139" s="24" t="s">
        <v>320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31"/>
    </row>
    <row r="140" spans="1:15" ht="15.75" thickBot="1">
      <c r="A140" s="33">
        <v>67</v>
      </c>
      <c r="B140" s="23" t="s">
        <v>321</v>
      </c>
      <c r="C140" s="24" t="s">
        <v>322</v>
      </c>
      <c r="D140" s="24"/>
      <c r="E140" s="24"/>
      <c r="F140" s="25" t="s">
        <v>323</v>
      </c>
      <c r="G140" s="23">
        <v>71</v>
      </c>
      <c r="H140" s="26">
        <v>42429</v>
      </c>
      <c r="I140" s="27">
        <v>6163.78</v>
      </c>
      <c r="J140" s="28" t="s">
        <v>17</v>
      </c>
      <c r="K140" s="29">
        <f>I140-M140</f>
        <v>0</v>
      </c>
      <c r="L140" s="29"/>
      <c r="M140" s="30">
        <v>6163.78</v>
      </c>
      <c r="N140" s="30"/>
      <c r="O140" s="31"/>
    </row>
    <row r="141" spans="1:15" ht="15.75" thickBot="1">
      <c r="A141" s="32" t="s">
        <v>17</v>
      </c>
      <c r="B141" s="24" t="s">
        <v>324</v>
      </c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31"/>
    </row>
    <row r="142" spans="1:15" ht="15.75" thickBot="1">
      <c r="A142" s="33">
        <v>68</v>
      </c>
      <c r="B142" s="23" t="s">
        <v>325</v>
      </c>
      <c r="C142" s="24" t="s">
        <v>326</v>
      </c>
      <c r="D142" s="24"/>
      <c r="E142" s="24"/>
      <c r="F142" s="25" t="s">
        <v>327</v>
      </c>
      <c r="G142" s="23">
        <v>8</v>
      </c>
      <c r="H142" s="26">
        <v>42429</v>
      </c>
      <c r="I142" s="27">
        <v>1147.0999999999999</v>
      </c>
      <c r="J142" s="28" t="s">
        <v>17</v>
      </c>
      <c r="K142" s="29">
        <f>I142-M142</f>
        <v>55.289999999999964</v>
      </c>
      <c r="L142" s="29"/>
      <c r="M142" s="30">
        <v>1091.81</v>
      </c>
      <c r="N142" s="30"/>
      <c r="O142" s="31"/>
    </row>
    <row r="143" spans="1:15" ht="15.75" thickBot="1">
      <c r="A143" s="32" t="s">
        <v>17</v>
      </c>
      <c r="B143" s="24" t="s">
        <v>328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31"/>
    </row>
    <row r="144" spans="1:15" ht="15.75" thickBot="1">
      <c r="A144" s="33">
        <v>69</v>
      </c>
      <c r="B144" s="23" t="s">
        <v>329</v>
      </c>
      <c r="C144" s="24" t="s">
        <v>330</v>
      </c>
      <c r="D144" s="24"/>
      <c r="E144" s="24"/>
      <c r="F144" s="25" t="s">
        <v>331</v>
      </c>
      <c r="G144" s="23">
        <v>532</v>
      </c>
      <c r="H144" s="26">
        <v>42429</v>
      </c>
      <c r="I144" s="27">
        <v>20345.04</v>
      </c>
      <c r="J144" s="28" t="s">
        <v>17</v>
      </c>
      <c r="K144" s="29">
        <f>I144-M144</f>
        <v>23.330000000001746</v>
      </c>
      <c r="L144" s="29"/>
      <c r="M144" s="30">
        <v>20321.71</v>
      </c>
      <c r="N144" s="30"/>
      <c r="O144" s="31"/>
    </row>
    <row r="145" spans="1:15" ht="15.75" thickBot="1">
      <c r="A145" s="32" t="s">
        <v>17</v>
      </c>
      <c r="B145" s="24" t="s">
        <v>332</v>
      </c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31"/>
    </row>
    <row r="146" spans="1:15" ht="15.75" thickBot="1">
      <c r="A146" s="33">
        <v>70</v>
      </c>
      <c r="B146" s="23" t="s">
        <v>333</v>
      </c>
      <c r="C146" s="24" t="s">
        <v>334</v>
      </c>
      <c r="D146" s="24"/>
      <c r="E146" s="24"/>
      <c r="F146" s="25" t="s">
        <v>335</v>
      </c>
      <c r="G146" s="23" t="s">
        <v>336</v>
      </c>
      <c r="H146" s="26">
        <v>42429</v>
      </c>
      <c r="I146" s="27">
        <v>13837.68</v>
      </c>
      <c r="J146" s="28" t="s">
        <v>17</v>
      </c>
      <c r="K146" s="29">
        <f>I146-M146</f>
        <v>0</v>
      </c>
      <c r="L146" s="29"/>
      <c r="M146" s="30">
        <v>13837.68</v>
      </c>
      <c r="N146" s="30"/>
      <c r="O146" s="31"/>
    </row>
    <row r="147" spans="1:15" ht="15.75" thickBot="1">
      <c r="A147" s="32" t="s">
        <v>17</v>
      </c>
      <c r="B147" s="24" t="s">
        <v>337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31"/>
    </row>
    <row r="148" spans="1:15" ht="15.75" thickBot="1">
      <c r="A148" s="33">
        <v>71</v>
      </c>
      <c r="B148" s="23" t="s">
        <v>338</v>
      </c>
      <c r="C148" s="24" t="s">
        <v>339</v>
      </c>
      <c r="D148" s="24"/>
      <c r="E148" s="24"/>
      <c r="F148" s="25" t="s">
        <v>340</v>
      </c>
      <c r="G148" s="23" t="s">
        <v>341</v>
      </c>
      <c r="H148" s="26">
        <v>42429</v>
      </c>
      <c r="I148" s="27">
        <v>6057.07</v>
      </c>
      <c r="J148" s="28" t="s">
        <v>341</v>
      </c>
      <c r="K148" s="29">
        <f>I148-M148</f>
        <v>46.079999999999927</v>
      </c>
      <c r="L148" s="29"/>
      <c r="M148" s="30">
        <v>6010.99</v>
      </c>
      <c r="N148" s="30"/>
      <c r="O148" s="31"/>
    </row>
    <row r="149" spans="1:15" ht="15.75" thickBot="1">
      <c r="A149" s="32" t="s">
        <v>17</v>
      </c>
      <c r="B149" s="24" t="s">
        <v>342</v>
      </c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31"/>
    </row>
    <row r="150" spans="1:15" ht="15.75" thickBot="1">
      <c r="A150" s="33">
        <v>72</v>
      </c>
      <c r="B150" s="23" t="s">
        <v>343</v>
      </c>
      <c r="C150" s="24" t="s">
        <v>344</v>
      </c>
      <c r="D150" s="24"/>
      <c r="E150" s="24"/>
      <c r="F150" s="25" t="s">
        <v>345</v>
      </c>
      <c r="G150" s="23" t="s">
        <v>270</v>
      </c>
      <c r="H150" s="26">
        <v>42429</v>
      </c>
      <c r="I150" s="27">
        <v>12993.7</v>
      </c>
      <c r="J150" s="28" t="s">
        <v>17</v>
      </c>
      <c r="K150" s="29">
        <f>I150-M150</f>
        <v>0</v>
      </c>
      <c r="L150" s="29"/>
      <c r="M150" s="30">
        <v>12993.7</v>
      </c>
      <c r="N150" s="30"/>
      <c r="O150" s="31"/>
    </row>
    <row r="151" spans="1:15" ht="15.75" thickBot="1">
      <c r="A151" s="32" t="s">
        <v>17</v>
      </c>
      <c r="B151" s="24" t="s">
        <v>346</v>
      </c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31"/>
    </row>
    <row r="152" spans="1:15" ht="15.75" thickBot="1">
      <c r="A152" s="33">
        <v>73</v>
      </c>
      <c r="B152" s="23" t="s">
        <v>347</v>
      </c>
      <c r="C152" s="24" t="s">
        <v>348</v>
      </c>
      <c r="D152" s="24"/>
      <c r="E152" s="24"/>
      <c r="F152" s="25" t="s">
        <v>349</v>
      </c>
      <c r="G152" s="23">
        <v>46174</v>
      </c>
      <c r="H152" s="26">
        <v>42429</v>
      </c>
      <c r="I152" s="27">
        <v>228172.12</v>
      </c>
      <c r="J152" s="28" t="s">
        <v>17</v>
      </c>
      <c r="K152" s="29">
        <f>I152-M152</f>
        <v>12775.609999999986</v>
      </c>
      <c r="L152" s="29"/>
      <c r="M152" s="30">
        <v>215396.51</v>
      </c>
      <c r="N152" s="30"/>
      <c r="O152" s="31"/>
    </row>
    <row r="153" spans="1:15" ht="15.75" thickBot="1">
      <c r="A153" s="32" t="s">
        <v>17</v>
      </c>
      <c r="B153" s="24" t="s">
        <v>350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31"/>
    </row>
    <row r="154" spans="1:15" ht="15.75" thickBot="1">
      <c r="A154" s="33">
        <v>74</v>
      </c>
      <c r="B154" s="23" t="s">
        <v>351</v>
      </c>
      <c r="C154" s="24" t="s">
        <v>352</v>
      </c>
      <c r="D154" s="24"/>
      <c r="E154" s="24"/>
      <c r="F154" s="25" t="s">
        <v>353</v>
      </c>
      <c r="G154" s="23" t="s">
        <v>101</v>
      </c>
      <c r="H154" s="26">
        <v>42429</v>
      </c>
      <c r="I154" s="27">
        <v>12127.1</v>
      </c>
      <c r="J154" s="28" t="s">
        <v>101</v>
      </c>
      <c r="K154" s="29">
        <f>I154-M154</f>
        <v>50.970000000001164</v>
      </c>
      <c r="L154" s="29"/>
      <c r="M154" s="30">
        <v>12076.13</v>
      </c>
      <c r="N154" s="30"/>
      <c r="O154" s="31"/>
    </row>
    <row r="155" spans="1:15" ht="15.75" thickBot="1">
      <c r="A155" s="32" t="s">
        <v>17</v>
      </c>
      <c r="B155" s="24" t="s">
        <v>354</v>
      </c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31"/>
    </row>
    <row r="156" spans="1:15" ht="15.75" thickBot="1">
      <c r="A156" s="33">
        <v>75</v>
      </c>
      <c r="B156" s="23" t="s">
        <v>355</v>
      </c>
      <c r="C156" s="24" t="s">
        <v>356</v>
      </c>
      <c r="D156" s="24"/>
      <c r="E156" s="24"/>
      <c r="F156" s="25" t="s">
        <v>357</v>
      </c>
      <c r="G156" s="23" t="s">
        <v>358</v>
      </c>
      <c r="H156" s="26">
        <v>42429</v>
      </c>
      <c r="I156" s="27">
        <v>13532.4</v>
      </c>
      <c r="J156" s="28" t="s">
        <v>17</v>
      </c>
      <c r="K156" s="29">
        <f>I156-M156</f>
        <v>0</v>
      </c>
      <c r="L156" s="29"/>
      <c r="M156" s="30">
        <v>13532.4</v>
      </c>
      <c r="N156" s="30"/>
      <c r="O156" s="31"/>
    </row>
    <row r="157" spans="1:15" ht="15.75" thickBot="1">
      <c r="A157" s="32" t="s">
        <v>17</v>
      </c>
      <c r="B157" s="24" t="s">
        <v>359</v>
      </c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31"/>
    </row>
    <row r="158" spans="1:15" ht="15.75" thickBot="1">
      <c r="A158" s="33">
        <v>76</v>
      </c>
      <c r="B158" s="23" t="s">
        <v>360</v>
      </c>
      <c r="C158" s="24" t="s">
        <v>361</v>
      </c>
      <c r="D158" s="24"/>
      <c r="E158" s="24"/>
      <c r="F158" s="25" t="s">
        <v>362</v>
      </c>
      <c r="G158" s="23" t="s">
        <v>363</v>
      </c>
      <c r="H158" s="26">
        <v>42429</v>
      </c>
      <c r="I158" s="27">
        <v>4775.04</v>
      </c>
      <c r="J158" s="28" t="s">
        <v>17</v>
      </c>
      <c r="K158" s="29">
        <f>I158-M158</f>
        <v>0</v>
      </c>
      <c r="L158" s="29"/>
      <c r="M158" s="30">
        <v>4775.04</v>
      </c>
      <c r="N158" s="30"/>
      <c r="O158" s="31"/>
    </row>
    <row r="159" spans="1:15" ht="15.75" thickBot="1">
      <c r="A159" s="32" t="s">
        <v>17</v>
      </c>
      <c r="B159" s="24" t="s">
        <v>364</v>
      </c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31"/>
    </row>
    <row r="160" spans="1:15" ht="15.75" thickBot="1">
      <c r="A160" s="33">
        <v>77</v>
      </c>
      <c r="B160" s="23" t="s">
        <v>365</v>
      </c>
      <c r="C160" s="24" t="s">
        <v>366</v>
      </c>
      <c r="D160" s="24"/>
      <c r="E160" s="24"/>
      <c r="F160" s="25" t="s">
        <v>367</v>
      </c>
      <c r="G160" s="23">
        <v>151</v>
      </c>
      <c r="H160" s="26">
        <v>42429</v>
      </c>
      <c r="I160" s="27">
        <v>4082.4</v>
      </c>
      <c r="J160" s="28" t="s">
        <v>17</v>
      </c>
      <c r="K160" s="29">
        <f>I160-M160</f>
        <v>0</v>
      </c>
      <c r="L160" s="29"/>
      <c r="M160" s="30">
        <v>4082.4</v>
      </c>
      <c r="N160" s="30"/>
      <c r="O160" s="31"/>
    </row>
    <row r="161" spans="1:15" ht="15.75" thickBot="1">
      <c r="A161" s="32" t="s">
        <v>17</v>
      </c>
      <c r="B161" s="24" t="s">
        <v>368</v>
      </c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31"/>
    </row>
    <row r="162" spans="1:15" ht="15.75" thickBot="1">
      <c r="A162" s="33">
        <v>78</v>
      </c>
      <c r="B162" s="23" t="s">
        <v>369</v>
      </c>
      <c r="C162" s="24" t="s">
        <v>370</v>
      </c>
      <c r="D162" s="24"/>
      <c r="E162" s="24"/>
      <c r="F162" s="25" t="s">
        <v>371</v>
      </c>
      <c r="G162" s="23" t="s">
        <v>275</v>
      </c>
      <c r="H162" s="26">
        <v>42429</v>
      </c>
      <c r="I162" s="27">
        <v>11050.99</v>
      </c>
      <c r="J162" s="28" t="s">
        <v>17</v>
      </c>
      <c r="K162" s="29">
        <f>I162-M162</f>
        <v>0</v>
      </c>
      <c r="L162" s="29"/>
      <c r="M162" s="30">
        <v>11050.99</v>
      </c>
      <c r="N162" s="30"/>
      <c r="O162" s="31"/>
    </row>
    <row r="163" spans="1:15" ht="15.75" thickBot="1">
      <c r="A163" s="32" t="s">
        <v>17</v>
      </c>
      <c r="B163" s="24" t="s">
        <v>372</v>
      </c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31"/>
    </row>
    <row r="164" spans="1:15" ht="15.75" thickBot="1">
      <c r="A164" s="33">
        <v>79</v>
      </c>
      <c r="B164" s="23" t="s">
        <v>373</v>
      </c>
      <c r="C164" s="24" t="s">
        <v>374</v>
      </c>
      <c r="D164" s="24"/>
      <c r="E164" s="24"/>
      <c r="F164" s="25" t="s">
        <v>375</v>
      </c>
      <c r="G164" s="23" t="s">
        <v>376</v>
      </c>
      <c r="H164" s="26">
        <v>42429</v>
      </c>
      <c r="I164" s="27">
        <v>19077.88</v>
      </c>
      <c r="J164" s="28" t="s">
        <v>17</v>
      </c>
      <c r="K164" s="29">
        <f>I164-M164</f>
        <v>0</v>
      </c>
      <c r="L164" s="29"/>
      <c r="M164" s="30">
        <v>19077.88</v>
      </c>
      <c r="N164" s="30"/>
      <c r="O164" s="31"/>
    </row>
    <row r="165" spans="1:15" ht="15.75" thickBot="1">
      <c r="A165" s="34" t="s">
        <v>17</v>
      </c>
      <c r="B165" s="24" t="s">
        <v>377</v>
      </c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31"/>
    </row>
    <row r="166" spans="1:15" ht="16.5" thickBot="1">
      <c r="A166" s="35" t="s">
        <v>24</v>
      </c>
      <c r="B166" s="36"/>
      <c r="C166" s="36"/>
      <c r="D166" s="36"/>
      <c r="E166" s="36"/>
      <c r="F166" s="36"/>
      <c r="G166" s="37"/>
      <c r="H166" s="37"/>
      <c r="I166" s="37"/>
      <c r="J166" s="37"/>
      <c r="K166" s="37"/>
      <c r="L166" s="38">
        <v>1908867.64</v>
      </c>
      <c r="M166" s="39"/>
      <c r="N166" s="40"/>
      <c r="O166" s="31"/>
    </row>
  </sheetData>
  <mergeCells count="331">
    <mergeCell ref="B163:N163"/>
    <mergeCell ref="C164:E164"/>
    <mergeCell ref="K164:L164"/>
    <mergeCell ref="M164:N164"/>
    <mergeCell ref="B165:N165"/>
    <mergeCell ref="A166:F166"/>
    <mergeCell ref="G166:I166"/>
    <mergeCell ref="J166:K166"/>
    <mergeCell ref="L166:N166"/>
    <mergeCell ref="B159:N159"/>
    <mergeCell ref="C160:E160"/>
    <mergeCell ref="K160:L160"/>
    <mergeCell ref="M160:N160"/>
    <mergeCell ref="B161:N161"/>
    <mergeCell ref="C162:E162"/>
    <mergeCell ref="K162:L162"/>
    <mergeCell ref="M162:N162"/>
    <mergeCell ref="B155:N155"/>
    <mergeCell ref="C156:E156"/>
    <mergeCell ref="K156:L156"/>
    <mergeCell ref="M156:N156"/>
    <mergeCell ref="B157:N157"/>
    <mergeCell ref="C158:E158"/>
    <mergeCell ref="K158:L158"/>
    <mergeCell ref="M158:N158"/>
    <mergeCell ref="B151:N151"/>
    <mergeCell ref="C152:E152"/>
    <mergeCell ref="K152:L152"/>
    <mergeCell ref="M152:N152"/>
    <mergeCell ref="B153:N153"/>
    <mergeCell ref="C154:E154"/>
    <mergeCell ref="K154:L154"/>
    <mergeCell ref="M154:N154"/>
    <mergeCell ref="B147:N147"/>
    <mergeCell ref="C148:E148"/>
    <mergeCell ref="K148:L148"/>
    <mergeCell ref="M148:N148"/>
    <mergeCell ref="B149:N149"/>
    <mergeCell ref="C150:E150"/>
    <mergeCell ref="K150:L150"/>
    <mergeCell ref="M150:N150"/>
    <mergeCell ref="B143:N143"/>
    <mergeCell ref="C144:E144"/>
    <mergeCell ref="K144:L144"/>
    <mergeCell ref="M144:N144"/>
    <mergeCell ref="B145:N145"/>
    <mergeCell ref="C146:E146"/>
    <mergeCell ref="K146:L146"/>
    <mergeCell ref="M146:N146"/>
    <mergeCell ref="B139:N139"/>
    <mergeCell ref="C140:E140"/>
    <mergeCell ref="K140:L140"/>
    <mergeCell ref="M140:N140"/>
    <mergeCell ref="B141:N141"/>
    <mergeCell ref="C142:E142"/>
    <mergeCell ref="K142:L142"/>
    <mergeCell ref="M142:N142"/>
    <mergeCell ref="B135:N135"/>
    <mergeCell ref="C136:E136"/>
    <mergeCell ref="K136:L136"/>
    <mergeCell ref="M136:N136"/>
    <mergeCell ref="B137:N137"/>
    <mergeCell ref="C138:E138"/>
    <mergeCell ref="K138:L138"/>
    <mergeCell ref="M138:N138"/>
    <mergeCell ref="B131:N131"/>
    <mergeCell ref="C132:E132"/>
    <mergeCell ref="K132:L132"/>
    <mergeCell ref="M132:N132"/>
    <mergeCell ref="B133:N133"/>
    <mergeCell ref="C134:E134"/>
    <mergeCell ref="K134:L134"/>
    <mergeCell ref="M134:N134"/>
    <mergeCell ref="B127:N127"/>
    <mergeCell ref="C128:E128"/>
    <mergeCell ref="K128:L128"/>
    <mergeCell ref="M128:N128"/>
    <mergeCell ref="B129:N129"/>
    <mergeCell ref="C130:E130"/>
    <mergeCell ref="K130:L130"/>
    <mergeCell ref="M130:N130"/>
    <mergeCell ref="B123:N123"/>
    <mergeCell ref="C124:E124"/>
    <mergeCell ref="K124:L124"/>
    <mergeCell ref="M124:N124"/>
    <mergeCell ref="B125:N125"/>
    <mergeCell ref="C126:E126"/>
    <mergeCell ref="K126:L126"/>
    <mergeCell ref="M126:N126"/>
    <mergeCell ref="B119:N119"/>
    <mergeCell ref="C120:E120"/>
    <mergeCell ref="K120:L120"/>
    <mergeCell ref="M120:N120"/>
    <mergeCell ref="B121:N121"/>
    <mergeCell ref="C122:E122"/>
    <mergeCell ref="K122:L122"/>
    <mergeCell ref="M122:N122"/>
    <mergeCell ref="B115:N115"/>
    <mergeCell ref="C116:E116"/>
    <mergeCell ref="K116:L116"/>
    <mergeCell ref="M116:N116"/>
    <mergeCell ref="B117:N117"/>
    <mergeCell ref="C118:E118"/>
    <mergeCell ref="K118:L118"/>
    <mergeCell ref="M118:N118"/>
    <mergeCell ref="B111:N111"/>
    <mergeCell ref="C112:E112"/>
    <mergeCell ref="K112:L112"/>
    <mergeCell ref="M112:N112"/>
    <mergeCell ref="B113:N113"/>
    <mergeCell ref="C114:E114"/>
    <mergeCell ref="K114:L114"/>
    <mergeCell ref="M114:N114"/>
    <mergeCell ref="B107:N107"/>
    <mergeCell ref="C108:E108"/>
    <mergeCell ref="K108:L108"/>
    <mergeCell ref="M108:N108"/>
    <mergeCell ref="B109:N109"/>
    <mergeCell ref="C110:E110"/>
    <mergeCell ref="K110:L110"/>
    <mergeCell ref="M110:N110"/>
    <mergeCell ref="B103:N103"/>
    <mergeCell ref="C104:E104"/>
    <mergeCell ref="K104:L104"/>
    <mergeCell ref="M104:N104"/>
    <mergeCell ref="B105:N105"/>
    <mergeCell ref="C106:E106"/>
    <mergeCell ref="K106:L106"/>
    <mergeCell ref="M106:N106"/>
    <mergeCell ref="B99:N99"/>
    <mergeCell ref="C100:E100"/>
    <mergeCell ref="K100:L100"/>
    <mergeCell ref="M100:N100"/>
    <mergeCell ref="B101:N101"/>
    <mergeCell ref="C102:E102"/>
    <mergeCell ref="K102:L102"/>
    <mergeCell ref="M102:N102"/>
    <mergeCell ref="B95:N95"/>
    <mergeCell ref="C96:E96"/>
    <mergeCell ref="K96:L96"/>
    <mergeCell ref="M96:N96"/>
    <mergeCell ref="B97:N97"/>
    <mergeCell ref="C98:E98"/>
    <mergeCell ref="K98:L98"/>
    <mergeCell ref="M98:N98"/>
    <mergeCell ref="B91:N91"/>
    <mergeCell ref="C92:E92"/>
    <mergeCell ref="K92:L92"/>
    <mergeCell ref="M92:N92"/>
    <mergeCell ref="B93:N93"/>
    <mergeCell ref="C94:E94"/>
    <mergeCell ref="K94:L94"/>
    <mergeCell ref="M94:N94"/>
    <mergeCell ref="B87:N87"/>
    <mergeCell ref="C88:E88"/>
    <mergeCell ref="K88:L88"/>
    <mergeCell ref="M88:N88"/>
    <mergeCell ref="B89:N89"/>
    <mergeCell ref="C90:E90"/>
    <mergeCell ref="K90:L90"/>
    <mergeCell ref="M90:N90"/>
    <mergeCell ref="B83:N83"/>
    <mergeCell ref="C84:E84"/>
    <mergeCell ref="K84:L84"/>
    <mergeCell ref="M84:N84"/>
    <mergeCell ref="B85:N85"/>
    <mergeCell ref="C86:E86"/>
    <mergeCell ref="K86:L86"/>
    <mergeCell ref="M86:N86"/>
    <mergeCell ref="B79:N79"/>
    <mergeCell ref="C80:E80"/>
    <mergeCell ref="K80:L80"/>
    <mergeCell ref="M80:N80"/>
    <mergeCell ref="B81:N81"/>
    <mergeCell ref="C82:E82"/>
    <mergeCell ref="K82:L82"/>
    <mergeCell ref="M82:N82"/>
    <mergeCell ref="B75:N75"/>
    <mergeCell ref="C76:E76"/>
    <mergeCell ref="K76:L76"/>
    <mergeCell ref="M76:N76"/>
    <mergeCell ref="B77:N77"/>
    <mergeCell ref="C78:E78"/>
    <mergeCell ref="K78:L78"/>
    <mergeCell ref="M78:N78"/>
    <mergeCell ref="B71:N71"/>
    <mergeCell ref="C72:E72"/>
    <mergeCell ref="K72:L72"/>
    <mergeCell ref="M72:N72"/>
    <mergeCell ref="B73:N73"/>
    <mergeCell ref="C74:E74"/>
    <mergeCell ref="K74:L74"/>
    <mergeCell ref="M74:N74"/>
    <mergeCell ref="B67:N67"/>
    <mergeCell ref="C68:E68"/>
    <mergeCell ref="K68:L68"/>
    <mergeCell ref="M68:N68"/>
    <mergeCell ref="B69:N69"/>
    <mergeCell ref="C70:E70"/>
    <mergeCell ref="K70:L70"/>
    <mergeCell ref="M70:N70"/>
    <mergeCell ref="B63:N63"/>
    <mergeCell ref="C64:E64"/>
    <mergeCell ref="K64:L64"/>
    <mergeCell ref="M64:N64"/>
    <mergeCell ref="B65:N65"/>
    <mergeCell ref="C66:E66"/>
    <mergeCell ref="K66:L66"/>
    <mergeCell ref="M66:N66"/>
    <mergeCell ref="B59:N59"/>
    <mergeCell ref="C60:E60"/>
    <mergeCell ref="K60:L60"/>
    <mergeCell ref="M60:N60"/>
    <mergeCell ref="B61:N61"/>
    <mergeCell ref="C62:E62"/>
    <mergeCell ref="K62:L62"/>
    <mergeCell ref="M62:N62"/>
    <mergeCell ref="B55:N55"/>
    <mergeCell ref="C56:E56"/>
    <mergeCell ref="K56:L56"/>
    <mergeCell ref="M56:N56"/>
    <mergeCell ref="B57:N57"/>
    <mergeCell ref="C58:E58"/>
    <mergeCell ref="K58:L58"/>
    <mergeCell ref="M58:N58"/>
    <mergeCell ref="B51:N51"/>
    <mergeCell ref="C52:E52"/>
    <mergeCell ref="K52:L52"/>
    <mergeCell ref="M52:N52"/>
    <mergeCell ref="B53:N53"/>
    <mergeCell ref="C54:E54"/>
    <mergeCell ref="K54:L54"/>
    <mergeCell ref="M54:N54"/>
    <mergeCell ref="B47:N47"/>
    <mergeCell ref="C48:E48"/>
    <mergeCell ref="K48:L48"/>
    <mergeCell ref="M48:N48"/>
    <mergeCell ref="B49:N49"/>
    <mergeCell ref="C50:E50"/>
    <mergeCell ref="K50:L50"/>
    <mergeCell ref="M50:N50"/>
    <mergeCell ref="B43:N43"/>
    <mergeCell ref="C44:E44"/>
    <mergeCell ref="K44:L44"/>
    <mergeCell ref="M44:N44"/>
    <mergeCell ref="B45:N45"/>
    <mergeCell ref="C46:E46"/>
    <mergeCell ref="K46:L46"/>
    <mergeCell ref="M46:N46"/>
    <mergeCell ref="B39:N39"/>
    <mergeCell ref="C40:E40"/>
    <mergeCell ref="K40:L40"/>
    <mergeCell ref="M40:N40"/>
    <mergeCell ref="B41:N41"/>
    <mergeCell ref="C42:E42"/>
    <mergeCell ref="K42:L42"/>
    <mergeCell ref="M42:N42"/>
    <mergeCell ref="B35:N35"/>
    <mergeCell ref="C36:E36"/>
    <mergeCell ref="K36:L36"/>
    <mergeCell ref="M36:N36"/>
    <mergeCell ref="B37:N37"/>
    <mergeCell ref="C38:E38"/>
    <mergeCell ref="K38:L38"/>
    <mergeCell ref="M38:N38"/>
    <mergeCell ref="B31:N31"/>
    <mergeCell ref="C32:E32"/>
    <mergeCell ref="K32:L32"/>
    <mergeCell ref="M32:N32"/>
    <mergeCell ref="B33:N33"/>
    <mergeCell ref="C34:E34"/>
    <mergeCell ref="K34:L34"/>
    <mergeCell ref="M34:N34"/>
    <mergeCell ref="B27:N27"/>
    <mergeCell ref="C28:E28"/>
    <mergeCell ref="K28:L28"/>
    <mergeCell ref="M28:N28"/>
    <mergeCell ref="B29:N29"/>
    <mergeCell ref="C30:E30"/>
    <mergeCell ref="K30:L30"/>
    <mergeCell ref="M30:N30"/>
    <mergeCell ref="B23:N23"/>
    <mergeCell ref="C24:E24"/>
    <mergeCell ref="K24:L24"/>
    <mergeCell ref="M24:N24"/>
    <mergeCell ref="B25:N25"/>
    <mergeCell ref="C26:E26"/>
    <mergeCell ref="K26:L26"/>
    <mergeCell ref="M26:N26"/>
    <mergeCell ref="B19:N19"/>
    <mergeCell ref="C20:E20"/>
    <mergeCell ref="K20:L20"/>
    <mergeCell ref="M20:N20"/>
    <mergeCell ref="B21:N21"/>
    <mergeCell ref="C22:E22"/>
    <mergeCell ref="K22:L22"/>
    <mergeCell ref="M22:N22"/>
    <mergeCell ref="B15:N15"/>
    <mergeCell ref="C16:E16"/>
    <mergeCell ref="K16:L16"/>
    <mergeCell ref="M16:N16"/>
    <mergeCell ref="B17:N17"/>
    <mergeCell ref="C18:E18"/>
    <mergeCell ref="K18:L18"/>
    <mergeCell ref="M18:N18"/>
    <mergeCell ref="B11:N11"/>
    <mergeCell ref="C12:E12"/>
    <mergeCell ref="K12:L12"/>
    <mergeCell ref="M12:N12"/>
    <mergeCell ref="B13:N13"/>
    <mergeCell ref="C14:E14"/>
    <mergeCell ref="K14:L14"/>
    <mergeCell ref="M14:N14"/>
    <mergeCell ref="K7:L7"/>
    <mergeCell ref="C8:E8"/>
    <mergeCell ref="K8:L8"/>
    <mergeCell ref="M8:N8"/>
    <mergeCell ref="B9:N9"/>
    <mergeCell ref="C10:E10"/>
    <mergeCell ref="K10:L10"/>
    <mergeCell ref="M10:N10"/>
    <mergeCell ref="A1:N1"/>
    <mergeCell ref="A3:O3"/>
    <mergeCell ref="A4:O4"/>
    <mergeCell ref="A6:A7"/>
    <mergeCell ref="B6:B7"/>
    <mergeCell ref="C6:E7"/>
    <mergeCell ref="F6:F7"/>
    <mergeCell ref="G6:I6"/>
    <mergeCell ref="J6:L6"/>
    <mergeCell ref="M6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4"/>
  <sheetViews>
    <sheetView tabSelected="1" workbookViewId="0">
      <selection activeCell="M28" sqref="M28:N28"/>
    </sheetView>
  </sheetViews>
  <sheetFormatPr defaultRowHeight="15"/>
  <sheetData>
    <row r="2" spans="1:18" ht="15.7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0">
      <c r="A4" s="1"/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>
      <c r="A5" s="1"/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thickBot="1">
      <c r="A7" s="1"/>
      <c r="B7" s="5" t="s">
        <v>3</v>
      </c>
      <c r="C7" s="5"/>
      <c r="D7" s="6" t="s">
        <v>4</v>
      </c>
      <c r="E7" s="6" t="s">
        <v>5</v>
      </c>
      <c r="F7" s="6"/>
      <c r="G7" s="6"/>
      <c r="H7" s="6" t="s">
        <v>6</v>
      </c>
      <c r="I7" s="6" t="s">
        <v>7</v>
      </c>
      <c r="J7" s="6"/>
      <c r="K7" s="6"/>
      <c r="L7" s="6" t="s">
        <v>8</v>
      </c>
      <c r="M7" s="6"/>
      <c r="N7" s="6"/>
      <c r="O7" s="6"/>
      <c r="P7" s="6" t="s">
        <v>9</v>
      </c>
      <c r="Q7" s="6"/>
      <c r="R7" s="1"/>
    </row>
    <row r="8" spans="1:18" ht="15.75" thickBot="1">
      <c r="A8" s="1"/>
      <c r="B8" s="5"/>
      <c r="C8" s="5"/>
      <c r="D8" s="6"/>
      <c r="E8" s="6"/>
      <c r="F8" s="6"/>
      <c r="G8" s="6"/>
      <c r="H8" s="6"/>
      <c r="I8" s="7" t="s">
        <v>10</v>
      </c>
      <c r="J8" s="7" t="s">
        <v>11</v>
      </c>
      <c r="K8" s="7" t="s">
        <v>12</v>
      </c>
      <c r="L8" s="7" t="s">
        <v>10</v>
      </c>
      <c r="M8" s="8" t="s">
        <v>12</v>
      </c>
      <c r="N8" s="8"/>
      <c r="O8" s="8"/>
      <c r="P8" s="6"/>
      <c r="Q8" s="6"/>
      <c r="R8" s="1"/>
    </row>
    <row r="9" spans="1:18" ht="15.75" thickBot="1">
      <c r="A9" s="1"/>
      <c r="B9" s="9">
        <v>1</v>
      </c>
      <c r="C9" s="9"/>
      <c r="D9" s="10" t="s">
        <v>13</v>
      </c>
      <c r="E9" s="11" t="s">
        <v>14</v>
      </c>
      <c r="F9" s="11"/>
      <c r="G9" s="11"/>
      <c r="H9" s="7" t="s">
        <v>15</v>
      </c>
      <c r="I9" s="10" t="s">
        <v>16</v>
      </c>
      <c r="J9" s="12">
        <v>42429</v>
      </c>
      <c r="K9" s="13">
        <v>3324</v>
      </c>
      <c r="L9" s="14" t="s">
        <v>17</v>
      </c>
      <c r="M9" s="15">
        <v>0</v>
      </c>
      <c r="N9" s="15"/>
      <c r="O9" s="15"/>
      <c r="P9" s="16">
        <v>3324</v>
      </c>
      <c r="Q9" s="16"/>
      <c r="R9" s="1"/>
    </row>
    <row r="10" spans="1:18" ht="15.75" thickBot="1">
      <c r="A10" s="1"/>
      <c r="B10" s="17" t="s">
        <v>17</v>
      </c>
      <c r="C10" s="17"/>
      <c r="D10" s="11" t="s">
        <v>18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"/>
    </row>
    <row r="11" spans="1:18" ht="15.75" thickBot="1">
      <c r="A11" s="1"/>
      <c r="B11" s="9">
        <v>2</v>
      </c>
      <c r="C11" s="9"/>
      <c r="D11" s="10" t="s">
        <v>19</v>
      </c>
      <c r="E11" s="11" t="s">
        <v>20</v>
      </c>
      <c r="F11" s="11"/>
      <c r="G11" s="11"/>
      <c r="H11" s="7" t="s">
        <v>21</v>
      </c>
      <c r="I11" s="10" t="s">
        <v>22</v>
      </c>
      <c r="J11" s="12">
        <v>42429</v>
      </c>
      <c r="K11" s="13">
        <v>8568</v>
      </c>
      <c r="L11" s="14" t="s">
        <v>17</v>
      </c>
      <c r="M11" s="15">
        <v>0</v>
      </c>
      <c r="N11" s="15"/>
      <c r="O11" s="15"/>
      <c r="P11" s="16">
        <v>8568</v>
      </c>
      <c r="Q11" s="16"/>
      <c r="R11" s="1"/>
    </row>
    <row r="12" spans="1:18" ht="15.75" thickBot="1">
      <c r="A12" s="1"/>
      <c r="B12" s="17" t="s">
        <v>17</v>
      </c>
      <c r="C12" s="17"/>
      <c r="D12" s="11" t="s">
        <v>23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"/>
    </row>
    <row r="13" spans="1:18" ht="16.5" thickBot="1">
      <c r="A13" s="1"/>
      <c r="B13" s="18" t="s">
        <v>24</v>
      </c>
      <c r="C13" s="18"/>
      <c r="D13" s="18"/>
      <c r="E13" s="18"/>
      <c r="F13" s="18"/>
      <c r="G13" s="18"/>
      <c r="H13" s="18"/>
      <c r="I13" s="19">
        <v>11892</v>
      </c>
      <c r="J13" s="19"/>
      <c r="K13" s="19"/>
      <c r="L13" s="19">
        <v>0</v>
      </c>
      <c r="M13" s="19"/>
      <c r="N13" s="20">
        <v>11892</v>
      </c>
      <c r="O13" s="20"/>
      <c r="P13" s="20"/>
      <c r="Q13" s="20"/>
      <c r="R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mergeCells count="27">
    <mergeCell ref="B13:H13"/>
    <mergeCell ref="I13:K13"/>
    <mergeCell ref="L13:M13"/>
    <mergeCell ref="N13:Q13"/>
    <mergeCell ref="B11:C11"/>
    <mergeCell ref="E11:G11"/>
    <mergeCell ref="M11:O11"/>
    <mergeCell ref="P11:Q11"/>
    <mergeCell ref="B12:C12"/>
    <mergeCell ref="D12:Q12"/>
    <mergeCell ref="M8:O8"/>
    <mergeCell ref="B9:C9"/>
    <mergeCell ref="E9:G9"/>
    <mergeCell ref="M9:O9"/>
    <mergeCell ref="P9:Q9"/>
    <mergeCell ref="B10:C10"/>
    <mergeCell ref="D10:Q10"/>
    <mergeCell ref="B2:Q2"/>
    <mergeCell ref="B4:R4"/>
    <mergeCell ref="B5:R5"/>
    <mergeCell ref="B7:C8"/>
    <mergeCell ref="D7:D8"/>
    <mergeCell ref="E7:G8"/>
    <mergeCell ref="H7:H8"/>
    <mergeCell ref="I7:K7"/>
    <mergeCell ref="L7:O7"/>
    <mergeCell ref="P7:Q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</vt:lpstr>
      <vt:lpstr>acu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2016-03-22T09:48:42Z</dcterms:modified>
</cp:coreProperties>
</file>